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372" yWindow="732" windowWidth="12156" windowHeight="6768" tabRatio="792"/>
  </bookViews>
  <sheets>
    <sheet name="ALLE-TEMAER-2013-08-21" sheetId="39" r:id="rId1"/>
    <sheet name="VARME-2013-08-21" sheetId="40" r:id="rId2"/>
    <sheet name="VAND-2013-08-21" sheetId="41" r:id="rId3"/>
    <sheet name="EL-og-GAS-2013-08-21" sheetId="42" r:id="rId4"/>
    <sheet name="KE's datafelter" sheetId="20" r:id="rId5"/>
    <sheet name="Spørgeskemas datafelter" sheetId="30" r:id="rId6"/>
    <sheet name="Vinduestyper" sheetId="32" r:id="rId7"/>
    <sheet name="Suppl.forklaringer" sheetId="34" r:id="rId8"/>
  </sheets>
  <externalReferences>
    <externalReference r:id="rId9"/>
  </externalReferences>
  <definedNames>
    <definedName name="_xlnm._FilterDatabase" localSheetId="0" hidden="1">'ALLE-TEMAER-2013-08-21'!#REF!</definedName>
    <definedName name="_xlnm._FilterDatabase" localSheetId="3" hidden="1">'EL-og-GAS-2013-08-21'!$A$3:$V$3</definedName>
    <definedName name="_xlnm._FilterDatabase" localSheetId="2" hidden="1">'VAND-2013-08-21'!$A$3:$L$3</definedName>
    <definedName name="_xlnm._FilterDatabase" localSheetId="1" hidden="1">'VARME-2013-08-21'!$A$3:$AI$3</definedName>
    <definedName name="Berggreesndahgde" localSheetId="0">[1]Spørgeskema!#REF!</definedName>
    <definedName name="Berggreesndahgde" localSheetId="3">[1]Spørgeskema!#REF!</definedName>
    <definedName name="Berggreesndahgde" localSheetId="2">[1]Spørgeskema!#REF!</definedName>
    <definedName name="Berggreesndahgde" localSheetId="1">[1]Spørgeskema!#REF!</definedName>
    <definedName name="Berggreesndahgde">'Spørgeskemas datafelter'!#REF!</definedName>
    <definedName name="Z_1BA659A2_0355_49ED_A358_B83DEC4D3E48_.wvu.PrintArea" localSheetId="5" hidden="1">'Spørgeskemas datafelter'!$B$1:$G$148</definedName>
  </definedNames>
  <calcPr calcId="145621"/>
</workbook>
</file>

<file path=xl/calcChain.xml><?xml version="1.0" encoding="utf-8"?>
<calcChain xmlns="http://schemas.openxmlformats.org/spreadsheetml/2006/main">
  <c r="C151" i="30" l="1"/>
  <c r="D151" i="30" s="1"/>
  <c r="E148" i="30"/>
  <c r="E151" i="30" s="1"/>
  <c r="C148" i="30"/>
  <c r="E134" i="30"/>
  <c r="C134" i="30"/>
  <c r="D134" i="30" s="1"/>
</calcChain>
</file>

<file path=xl/sharedStrings.xml><?xml version="1.0" encoding="utf-8"?>
<sst xmlns="http://schemas.openxmlformats.org/spreadsheetml/2006/main" count="4704" uniqueCount="691">
  <si>
    <t>Gadenavn</t>
  </si>
  <si>
    <t>Telefon</t>
  </si>
  <si>
    <t>Email</t>
  </si>
  <si>
    <t>Berggreensgade</t>
  </si>
  <si>
    <t>-</t>
  </si>
  <si>
    <t>Type</t>
  </si>
  <si>
    <t>Ydervægge</t>
  </si>
  <si>
    <t>Forside</t>
  </si>
  <si>
    <t>ID</t>
  </si>
  <si>
    <t>Boligareal (m2)</t>
  </si>
  <si>
    <t>Afkøling (*C)</t>
  </si>
  <si>
    <t>Energi normår 2011 (MWh/år)</t>
  </si>
  <si>
    <t>KE-vurdering af afkøling</t>
  </si>
  <si>
    <t>Feltforklaring</t>
  </si>
  <si>
    <t>Beliggenhed i kæden. [Mellem, Ende, Hjørne]</t>
  </si>
  <si>
    <t>Kompasretning når man kigger ud af fordøren. [Nord, Øst, Syd, Vest]</t>
  </si>
  <si>
    <t>Ydervæg</t>
  </si>
  <si>
    <t>Antal ydervægge [2 eller 3]</t>
  </si>
  <si>
    <t>Areal af stueetage, 1. sal og 2. sal. Men uden kælder og spidsloft</t>
  </si>
  <si>
    <t>Varmemængde pr m2, dvs [Energi normår 2011 (MWh/år)] / [Boligareal m2)]</t>
  </si>
  <si>
    <t>Felt</t>
  </si>
  <si>
    <t>Forklaring</t>
  </si>
  <si>
    <t>Dataindhold</t>
  </si>
  <si>
    <t>Forbrug af fjernvarme i alle husene i byggeforeningskvarteret Strandvejskvarteret.</t>
  </si>
  <si>
    <t>Data primært leveret af Københavns Energi</t>
  </si>
  <si>
    <t>kWh/m2/år</t>
  </si>
  <si>
    <t xml:space="preserve">  </t>
  </si>
  <si>
    <t>Den varmemængde, som huset har tappet fra fjernvarmevandet. Det faktiske forbrug for 2011 (skønnet ift aflæsningstidspunkter) er omregnet til et normårsforbrug, dvs det forbrug, som tilsvarende adfærd ville have udløst i et gennemsnitsår med gennemsnitstemperaturer. Hvis året fx er koldere end normalt, så har forbruget reelt været større, men er her justeret ned til et normalår.</t>
  </si>
  <si>
    <t>KE-vurdering af kWh/m2/år</t>
  </si>
  <si>
    <t>Københavns Energis kvalitative vurdering af [kWh/m2/år] i generelle brede termer</t>
  </si>
  <si>
    <t>Forskellen mellem fjernvarmevandets indløbs- og udløbstemperatur. Fjernvarmesystemet er mest økonomisk, når den enkelte forbruger afkøler meget.  Tallet "0" angiver snarere en fejl i KE's data end en afkøling på nul grader :-).  Den kyndige iagttager vil se, at den er brugt som sortering før indsættelse af ID-numre :-)</t>
  </si>
  <si>
    <t>Bemærkninger</t>
  </si>
  <si>
    <t>Der mangler ét hus, desværre. Så der er 392 isf 393 huse :-(</t>
  </si>
  <si>
    <t>Det kræver sikkert lidt Excel-rutine at lave egne analyser :-)</t>
  </si>
  <si>
    <t>KE belønner os for at afkøle fjernvarmevandet. Bonus ved &gt; 40 oC. Straf=Merudgift ved &lt; 30 oC. Neutral med hverken bonus eller straf mellem 30 og 40 oC.</t>
  </si>
  <si>
    <t>Frontispice</t>
  </si>
  <si>
    <t>Husets udformning [Frontispice, Normal]</t>
  </si>
  <si>
    <t>Energigruppen i Husejerforeningen Strandvejskvarteret</t>
  </si>
  <si>
    <r>
      <t xml:space="preserve">Spørgeskema om energi og adfærd </t>
    </r>
    <r>
      <rPr>
        <b/>
        <sz val="22"/>
        <color indexed="10"/>
        <rFont val="Arial"/>
        <family val="2"/>
      </rPr>
      <t>2011</t>
    </r>
  </si>
  <si>
    <t>Feltfarve:</t>
  </si>
  <si>
    <r>
      <t xml:space="preserve">Formålet </t>
    </r>
    <r>
      <rPr>
        <i/>
        <sz val="10"/>
        <rFont val="Arial"/>
        <family val="2"/>
      </rPr>
      <t>med undersøgelsen er at danne en status for energiforbruget i Strandvejskvarterets huse, mhp.:</t>
    </r>
  </si>
  <si>
    <t>Indtastningsfelt</t>
  </si>
  <si>
    <t xml:space="preserve">... at lave forslag og retningslinjer for fremtidig optimering af bygning og adfærd. Mindre CO2, kr, energi! </t>
  </si>
  <si>
    <t>Ledetekster&amp;vejledn.</t>
  </si>
  <si>
    <r>
      <t xml:space="preserve">2011: </t>
    </r>
    <r>
      <rPr>
        <i/>
        <sz val="10"/>
        <rFont val="Arial"/>
        <family val="2"/>
      </rPr>
      <t>Kalenderåret 2011 er referenceåret. Dvs. al information skal være fra 2011, hvor vi allerede har fjernvarmedata fra.</t>
    </r>
  </si>
  <si>
    <r>
      <t xml:space="preserve">Resultaterne: </t>
    </r>
    <r>
      <rPr>
        <i/>
        <sz val="10"/>
        <rFont val="Arial"/>
        <family val="2"/>
      </rPr>
      <t>Udvalgte dele</t>
    </r>
    <r>
      <rPr>
        <b/>
        <i/>
        <sz val="10"/>
        <rFont val="Arial"/>
        <family val="2"/>
      </rPr>
      <t xml:space="preserve"> </t>
    </r>
    <r>
      <rPr>
        <i/>
        <sz val="10"/>
        <rFont val="Arial"/>
        <family val="2"/>
      </rPr>
      <t>vil blive offentliggjort på kvarterets hjemmeside i anonymiseret form.</t>
    </r>
  </si>
  <si>
    <r>
      <t>Mange spørgsmål:</t>
    </r>
    <r>
      <rPr>
        <i/>
        <sz val="10"/>
        <rFont val="Arial"/>
        <family val="2"/>
      </rPr>
      <t xml:space="preserve"> Vi håber, at du vil hjælpe med at levere alle disse svar, som vil bidrage til vigtige konklusioner.</t>
    </r>
  </si>
  <si>
    <t>...Samtidig med at du udfylder skemaet, bliver du klogere på de faktorer, som skønnes at påvirke dit energiforbrug !</t>
  </si>
  <si>
    <r>
      <rPr>
        <b/>
        <i/>
        <sz val="10"/>
        <rFont val="Arial"/>
        <family val="2"/>
      </rPr>
      <t xml:space="preserve">Alle SVAR-felter skal udfyldes, </t>
    </r>
    <r>
      <rPr>
        <i/>
        <sz val="10"/>
        <rFont val="Arial"/>
        <family val="2"/>
      </rPr>
      <t>og med omtanke. Det vil sikre analyser uden forkerte resultater og uden tidsspilde. På forhånd tak :-)</t>
    </r>
  </si>
  <si>
    <t>LÆS FØLGENDE, FØREND DU UDFYLDER SKEMAET: Se excel-filens fane "LÆS FØRST", og evt også de andre faner</t>
  </si>
  <si>
    <t>Mange hilsner, Søren Borch</t>
  </si>
  <si>
    <t>Tema</t>
  </si>
  <si>
    <t>Spørgsmål</t>
  </si>
  <si>
    <t>SVAR
(for 2011)</t>
  </si>
  <si>
    <t>Svar-format</t>
  </si>
  <si>
    <t>Svar-eksmpel</t>
  </si>
  <si>
    <t>Svar-suppl.vejledning</t>
  </si>
  <si>
    <t>Uddybende svar  (evt., fri tekst)</t>
  </si>
  <si>
    <t>Hus</t>
  </si>
  <si>
    <t>Tekst, vælg gadenavne fra dropdown-menu</t>
  </si>
  <si>
    <t xml:space="preserve">Klik på grønt SVAR-felt, og derefter på lille trekant, som kommer frem nederst i feltet, og vælg endeligt fra dropdown-menuen </t>
  </si>
  <si>
    <t>Gadenummer</t>
  </si>
  <si>
    <t>Heltal</t>
  </si>
  <si>
    <t>Udfyldt den</t>
  </si>
  <si>
    <t>dd-mm-åååå</t>
  </si>
  <si>
    <t>23-11-2012</t>
  </si>
  <si>
    <t>Hvis feltet SVAR ikke virker, så skriv i feltet Uddybende svar :-)</t>
  </si>
  <si>
    <t>Navn på husets kontaktperson</t>
  </si>
  <si>
    <t>Tekst</t>
  </si>
  <si>
    <t>Jens Jensen</t>
  </si>
  <si>
    <t>Fornavn først. Han/hun svarer også for evt andre ejere, dvs for hele huset</t>
  </si>
  <si>
    <t>Uden blanke mellemslag. Evt sekundært tlf-nr i "Uddybende svar"</t>
  </si>
  <si>
    <t>mig@mail.com</t>
  </si>
  <si>
    <t>Vil gerne interviewes</t>
  </si>
  <si>
    <t>Ja; Måske; Nej</t>
  </si>
  <si>
    <t>Ja</t>
  </si>
  <si>
    <t>Kan kontaktes til uddybende forklaringer</t>
  </si>
  <si>
    <t>Antal ejerlejligheder i huset</t>
  </si>
  <si>
    <t>Antal, oftest 1</t>
  </si>
  <si>
    <t>Husk at data skal gælde HELE huset, dvs sum for alle lejligheder</t>
  </si>
  <si>
    <t>Sidste ejerskifte</t>
  </si>
  <si>
    <t>åååå=år, 0="Aldrig"
-1="Uvis", dvs. "Ved-ikke"</t>
  </si>
  <si>
    <t>Ejeren bor i huset</t>
  </si>
  <si>
    <t>Ja; Delvis; Nej</t>
  </si>
  <si>
    <t>Ressour-cer</t>
  </si>
  <si>
    <t>Elforbrug i 2011</t>
  </si>
  <si>
    <t>kWh/år
-1="Uvis"</t>
  </si>
  <si>
    <t>Hent data fra 2011-årsopgørelsen. Præcis skæringsdato er ikke afgørende. Men tilnærm til 365 dage. Husk vi spørger om kWh, ikke om kroner :-) Hvis du er nødt til at finde data på leverandørens website, så følg dette link til vejledning i fanen "Data fra web"</t>
  </si>
  <si>
    <t>Vandforbrug i 2011</t>
  </si>
  <si>
    <t>M3/år
-1="Uvis"</t>
  </si>
  <si>
    <t>Ditto</t>
  </si>
  <si>
    <t>Træbrændeforbrug i 2011</t>
  </si>
  <si>
    <t>M3/år
0="Har det ikke"
-1="Uvis"</t>
  </si>
  <si>
    <t>Hent fra gamle fakturaer eller fra hukommelsen</t>
  </si>
  <si>
    <t>Gasforbrug i 2011</t>
  </si>
  <si>
    <t>Hent data fra 2011-årsopgørelsen .....</t>
  </si>
  <si>
    <t>Petroleumsforbrug i 2011</t>
  </si>
  <si>
    <t>Liter/år
0="Har det ikke"
-1="Uvis"</t>
  </si>
  <si>
    <t>Fjv-anlæg</t>
  </si>
  <si>
    <t>Fjernvarmeanlæg: Installeret eller
           totalrenoveret</t>
  </si>
  <si>
    <t>åååå=år, 0="Aldrig"
-1="Uvis"</t>
  </si>
  <si>
    <t>Seneste installation . Hvis du ikke kan finde det eksakte år, så giv et skøn. De første kom ca 1980 eller 1981. Angiv evt "Cirka" i "Uddybende svar"</t>
  </si>
  <si>
    <t xml:space="preserve">   -   : Sidste større renovering</t>
  </si>
  <si>
    <t>Seneste renovering af senest installerede anlæg, altså uden at udskifte det totalt</t>
  </si>
  <si>
    <t xml:space="preserve">   -   : Anlæggets opsætning</t>
  </si>
  <si>
    <t>Split; Todelt; Unit; Uvis="Uvis"</t>
  </si>
  <si>
    <t>Unit</t>
  </si>
  <si>
    <t>Split:Dele monteret frit på væggen
Todelt: 1) Varmtvandsbeholder og 2) det øvrige i én del-unit
Unit: Alle dele samlet i én boks. Illustration pdf side 3</t>
  </si>
  <si>
    <t xml:space="preserve">   -   : Regulerer løbende anlægget</t>
  </si>
  <si>
    <t>Ofte; Sjældent; Aldrig; Uvis="Uvis"</t>
  </si>
  <si>
    <t>Ofte</t>
  </si>
  <si>
    <t>Justerer fx temp. på radiatorvand og brugsvand</t>
  </si>
  <si>
    <t xml:space="preserve">   -   : Hvem servicerer anlægget 
         med mellemrum</t>
  </si>
  <si>
    <t>Jeg; Partner; Ven; Prof; Ingen; Uvis="Uvis"</t>
  </si>
  <si>
    <t>Jeg</t>
  </si>
  <si>
    <t>Hvem gør mest: Tænd/sluk sommer, fylde vand på, åbne/lukke ventiler og pumper, justere div. etc</t>
  </si>
  <si>
    <t xml:space="preserve">Radiatorvand: Direkte eller 
          indirekte opvarmning 
         i radiatorer </t>
  </si>
  <si>
    <t>Indirekte; Direkte; Uvis</t>
  </si>
  <si>
    <t>Indirekte</t>
  </si>
  <si>
    <t>Indirekte: FjV til varmeveksler (det absolut mest almindelige)
Direkte: FjV-vand ud i radiatorer
Illustration pdf side 4</t>
  </si>
  <si>
    <t xml:space="preserve">   -   : System 1- eller 2-strenget</t>
  </si>
  <si>
    <t>Tostr; Enstr; Uvis</t>
  </si>
  <si>
    <t>Tostr</t>
  </si>
  <si>
    <t>Tostr: ... til separate rør. Mest alm.
Enstr:Ind- og udløb til samme rør. 
Illustration pdf side 5</t>
  </si>
  <si>
    <t xml:space="preserve">   -   : Temperaturen reguleres 
         manuelt, hvor tit?</t>
  </si>
  <si>
    <t>Antal gange pr år, -1=Uvis</t>
  </si>
  <si>
    <t>Fx 0=aldrig, 3=efterår, vinter,forår, 26=ugentlig, Baseret på udetemperatur i fyringssæsonen</t>
  </si>
  <si>
    <t xml:space="preserve">   -   : Temp. reguleres automatisk </t>
  </si>
  <si>
    <t>Ja; Nej; Uvis</t>
  </si>
  <si>
    <t>Nej</t>
  </si>
  <si>
    <t>Baseret på udetemperatur i varmesæsonen vha termoføler</t>
  </si>
  <si>
    <t xml:space="preserve">   -   : Cirkuleres m pumpe</t>
  </si>
  <si>
    <t>Timer/døgn
-1=Uvis</t>
  </si>
  <si>
    <t>0=Ingen, dvs kun naturlig cirkulation,
24=Altid, dvs døgnet rundt,
18 (fx)=Natsænkes fx 6 timer 
Gælder kun fyringssæson</t>
  </si>
  <si>
    <t xml:space="preserve">   -   : Pumpens max effekt</t>
  </si>
  <si>
    <t>W
-1=Uvis</t>
  </si>
  <si>
    <t xml:space="preserve">Den pumpe som normalt cirkulerer radiatorvandet i fyringssæsonen. </t>
  </si>
  <si>
    <t xml:space="preserve">   -   : Sommerlukkes</t>
  </si>
  <si>
    <t>Ja; Måske; Nej; Uvis</t>
  </si>
  <si>
    <t>Sommerlukker du fx 1/5-1/10 for radiatorvandssystemet</t>
  </si>
  <si>
    <t>Varmt brugsvand:
         Opvarmningsform</t>
  </si>
  <si>
    <t>VVB; Gnst-VV; Lade; Uvis</t>
  </si>
  <si>
    <t>VVB</t>
  </si>
  <si>
    <t>VVB: Varmtvandsbeh. m spiral (mest alm).
Gnst-VV:Gennemstrøm.veksler
Lade: Via "ladekreds"
Illustration pdf side 7</t>
  </si>
  <si>
    <t xml:space="preserve">   -   : Primær / sekundær 
         opvarmning</t>
  </si>
  <si>
    <t>Primær; Sekundær; Uvis</t>
  </si>
  <si>
    <t>Primær</t>
  </si>
  <si>
    <t>Primær: FjV til varmeveksler (det absolut mest almindelige)
Sekundær: FjV-vand via radiatorvand
Illustration pdf side 6</t>
  </si>
  <si>
    <t xml:space="preserve">   -   : Beholder, størrelse</t>
  </si>
  <si>
    <t>Liter
-1=Uvis</t>
  </si>
  <si>
    <t>Typisk 100,120 for en alm. VVB. En Gnst-VV sættes til 0 liter</t>
  </si>
  <si>
    <t xml:space="preserve">   -   : Tilstræbt temp.</t>
  </si>
  <si>
    <t>°C fremløb
-1=Uvis</t>
  </si>
  <si>
    <t>KE anbefaler 55 grader Celsius</t>
  </si>
  <si>
    <t xml:space="preserve">0=Ingen,24=Altid, 10=Fx tidsstyret fx morgen og aften. </t>
  </si>
  <si>
    <t>Rum-varme</t>
  </si>
  <si>
    <t>Tilstræbt rumtemperatur i alm. opholdsrum</t>
  </si>
  <si>
    <t>°C, 0-40
-1=Uvis</t>
  </si>
  <si>
    <t>Vedrører kun fyringssæsonen</t>
  </si>
  <si>
    <t>Trapperum: Opvarmes</t>
  </si>
  <si>
    <t>Ja,Delvis,Nej; Uvis</t>
  </si>
  <si>
    <t xml:space="preserve">   -   : Antal vandradiatorer i 
         trapperummet</t>
  </si>
  <si>
    <t>Antal, 0-9
0="Ingen"
-1=Uvis</t>
  </si>
  <si>
    <t xml:space="preserve">   -   : Flest i trapperummet
         reguleres med ...</t>
  </si>
  <si>
    <t>Ventil;Termostat; Elektronik; Andet; Irrelev; Uvis</t>
  </si>
  <si>
    <t>Termostat</t>
  </si>
  <si>
    <t>Ventil: Manuelt dreje på ventil
Termostat: Holder autom. temperatur
Elektronik: Elektronisk styret termostat
Andet
Irrelev: Hvis der slet ikke er radiatorer, så er dette spørgsmål irrelevant.
Uvis</t>
  </si>
  <si>
    <t>Kælder: Opvarmes</t>
  </si>
  <si>
    <t>Delvis</t>
  </si>
  <si>
    <r>
      <t xml:space="preserve">   -   : Gulvvarme, opvarmet med
         radiatorvand, areal m</t>
    </r>
    <r>
      <rPr>
        <vertAlign val="superscript"/>
        <sz val="11"/>
        <rFont val="Arial"/>
        <family val="2"/>
      </rPr>
      <t>2</t>
    </r>
  </si>
  <si>
    <r>
      <t>m</t>
    </r>
    <r>
      <rPr>
        <vertAlign val="superscript"/>
        <sz val="11"/>
        <rFont val="Arial"/>
        <family val="2"/>
      </rPr>
      <t>2</t>
    </r>
    <r>
      <rPr>
        <sz val="11"/>
        <rFont val="Arial"/>
        <family val="2"/>
      </rPr>
      <t>, 0-50
0="Ingen"
-1=Uvis</t>
    </r>
  </si>
  <si>
    <t>Evt elvarmet gulv anføres længere nede i skemaet</t>
  </si>
  <si>
    <t xml:space="preserve">   -   : Antal vandradiatorer</t>
  </si>
  <si>
    <t xml:space="preserve">   -   : Flest reguleres med ...</t>
  </si>
  <si>
    <t>Ventil</t>
  </si>
  <si>
    <t>Som ovenfor</t>
  </si>
  <si>
    <t>Stueetage: Opvarmes</t>
  </si>
  <si>
    <t>Etage regnes eksklusiv trapperum</t>
  </si>
  <si>
    <r>
      <t xml:space="preserve">   -   : Gulvvarme vand, areal m</t>
    </r>
    <r>
      <rPr>
        <vertAlign val="superscript"/>
        <sz val="11"/>
        <rFont val="Arial"/>
        <family val="2"/>
      </rPr>
      <t>2</t>
    </r>
  </si>
  <si>
    <t>1. sal: Opvarmes</t>
  </si>
  <si>
    <t>2. sal: Opvarmes</t>
  </si>
  <si>
    <t>Som ovenfor. I eksemplet er angivet "delvis" fordi det ikke gælder soveværelse</t>
  </si>
  <si>
    <t>Spidsloft: Opvarmes</t>
  </si>
  <si>
    <t>Evt elvarmet gulv anføres nedenfor</t>
  </si>
  <si>
    <t xml:space="preserve">Som ovenfor. </t>
  </si>
  <si>
    <r>
      <t>Gulvvarme, elektrisk, areal m</t>
    </r>
    <r>
      <rPr>
        <vertAlign val="superscript"/>
        <sz val="11"/>
        <rFont val="Arial"/>
        <family val="2"/>
      </rPr>
      <t>2</t>
    </r>
  </si>
  <si>
    <r>
      <t>m</t>
    </r>
    <r>
      <rPr>
        <vertAlign val="superscript"/>
        <sz val="11"/>
        <rFont val="Arial"/>
        <family val="2"/>
      </rPr>
      <t>2</t>
    </r>
    <r>
      <rPr>
        <sz val="11"/>
        <rFont val="Arial"/>
        <family val="2"/>
      </rPr>
      <t>, 0-160</t>
    </r>
  </si>
  <si>
    <t>Uanset placering i huset. 
Hvor angives i "Uddybende svar"--&gt;</t>
  </si>
  <si>
    <t>El-varmepaneler</t>
  </si>
  <si>
    <t>Antal, 0-30</t>
  </si>
  <si>
    <t>Brændeovne, pejse</t>
  </si>
  <si>
    <t>Antal, 0-9</t>
  </si>
  <si>
    <t>Gasovne til rumvarme</t>
  </si>
  <si>
    <t>Petroleumsovne til rumvarme</t>
  </si>
  <si>
    <t>Jeg regulerer løbende radiator-termostat-ventilerne</t>
  </si>
  <si>
    <t>Ja; Delvis; Nej; Uvis</t>
  </si>
  <si>
    <t>Holder fx ens termostat-trin i samme rum, altid den ønskede rumtemp., sænket temperatur ved fravær, sænkning om natten ...</t>
  </si>
  <si>
    <t>Rum med forskellig temp. aflukkes</t>
  </si>
  <si>
    <t>Altid; Ofte; Sjældent; Aldrig; Uvis</t>
  </si>
  <si>
    <t>Altid</t>
  </si>
  <si>
    <t>Fx døre lukket ud til trapperum eller ind til soveværelse</t>
  </si>
  <si>
    <t>Tag</t>
  </si>
  <si>
    <t>mm isolering i den skrå tagflade på spidsloftet</t>
  </si>
  <si>
    <t xml:space="preserve"> -1 til 500 mm
0="Intet", 
-1="Uvis"</t>
  </si>
  <si>
    <t>mm isolering i den skrå tagflade på 2. sal</t>
  </si>
  <si>
    <t>mm isolering på gulvet på spidsloftet</t>
  </si>
  <si>
    <t>Ud over opr. gulvbrædder</t>
  </si>
  <si>
    <t>Sidste større udskiftning af tag</t>
  </si>
  <si>
    <t>Yder-vægge</t>
  </si>
  <si>
    <t>Hvor mange mm isolering er der på facadevæg mod gaden</t>
  </si>
  <si>
    <t>Hvor mange mm isolering er der på facadevæg mod gården</t>
  </si>
  <si>
    <t>Hvor mange mm isolering er der på evt. tredje ydre facadevæg</t>
  </si>
  <si>
    <t xml:space="preserve"> -1 til 500 mm
0="Intet", 
-1="Uvis" eller "Irrelev."</t>
  </si>
  <si>
    <t xml:space="preserve">Dette spørgsmål er kun relevant for hjørne- og endehuse. </t>
  </si>
  <si>
    <t>Kælder</t>
  </si>
  <si>
    <t>Hvor mange mm isolering er der under stuegulv?</t>
  </si>
  <si>
    <t>Ler-indskud medregnes ikke</t>
  </si>
  <si>
    <t>Hvor mange mm isolering er der under kældergulv?</t>
  </si>
  <si>
    <t xml:space="preserve">Hvor mange mm isolering er der på kælderens ydervægge, ind- eller udvendigt </t>
  </si>
  <si>
    <t>Angiv "indvendigt" eller "udvendigt" i feltet til højre --&gt;</t>
  </si>
  <si>
    <t>Vindues-typer</t>
  </si>
  <si>
    <t>Kælder: Fleste vinduer er .....</t>
  </si>
  <si>
    <t>Fast-stald;
Fast-1-glas;
Fast-2-glas;
Enk-stald;
Enk-1-glas;
Enk-2-glas;
Enk-2-termo;
Enk-3-termo;
Forsats-2-glas;
Forsats-3-glas;
Koblet-2-glas;
Koblet-3-glas;
Andet;
Uvis</t>
  </si>
  <si>
    <t>Enk-stald</t>
  </si>
  <si>
    <t>Uddybning i fanen:"Vinduestyper".
NB: Vi taler stadig om forholdene i 2011.</t>
  </si>
  <si>
    <t xml:space="preserve">   -   : Næstfleste vinduer er .....</t>
  </si>
  <si>
    <t>Ditto samt "Irrelev"</t>
  </si>
  <si>
    <t>Fast-stald</t>
  </si>
  <si>
    <t>Ditto. Angiv "Irrelev", hvis alle vinduerne i dette område (her Kælder) er "som flest"</t>
  </si>
  <si>
    <t>Stueetage: Fleste vinduer er .....</t>
  </si>
  <si>
    <t>Enk-2-termo</t>
  </si>
  <si>
    <t xml:space="preserve">   -    : Næstfleste vinduer er .....</t>
  </si>
  <si>
    <t>Irrelev</t>
  </si>
  <si>
    <t>Ditto. Angiv "Irrelev", hvis alle vinduerne i dette område er "som flest"</t>
  </si>
  <si>
    <t>1. sal: Fleste vinduer er .....</t>
  </si>
  <si>
    <t>Enk-2-glas</t>
  </si>
  <si>
    <t>2. sal, kvist: Fleste vinduer er .....</t>
  </si>
  <si>
    <t>Ditto. Ofte kun relevant i mellemhuse</t>
  </si>
  <si>
    <t xml:space="preserve">   -    ,  -  : Næstfleste vinduer er .....</t>
  </si>
  <si>
    <t xml:space="preserve">   -   , skråvæg: Flest vinduer er ...</t>
  </si>
  <si>
    <t xml:space="preserve">   -   ,    -   : Næstflest vinduer er ...</t>
  </si>
  <si>
    <t xml:space="preserve">   -   , facade: Fleste vinduer er  ...</t>
  </si>
  <si>
    <t>Ditto. Stort set kun relevant for frontispicehuse; Angiv "Irrelev", hvis ingen vinduer på lodret væg</t>
  </si>
  <si>
    <t xml:space="preserve">   -   ,   -   : Næstfleste vinduer er ...</t>
  </si>
  <si>
    <t xml:space="preserve">Ditto. </t>
  </si>
  <si>
    <t>Spidsloft, skråtag: Flest vinduer er ...</t>
  </si>
  <si>
    <t xml:space="preserve">   -   ,   -    : Næstflest vinduer er ...</t>
  </si>
  <si>
    <t>Døre</t>
  </si>
  <si>
    <t>Hoveddørens isolering</t>
  </si>
  <si>
    <t>Uisol; Delvis; Isol; Uvis</t>
  </si>
  <si>
    <t>Uisol</t>
  </si>
  <si>
    <t>Uisol: Opr. m enkelt glas
Delvis: Fx termoglas, men 1 lag træ
Isol: Ekstraisoleret</t>
  </si>
  <si>
    <t>Kælderdørens isolering</t>
  </si>
  <si>
    <t>Uisol; Delvis; Isol; Irrelev;Uvis</t>
  </si>
  <si>
    <t>Isol</t>
  </si>
  <si>
    <t>Ditto. "Irrelev" i huse uden ydre kælder</t>
  </si>
  <si>
    <t>Terrassedørs isolering (evt)</t>
  </si>
  <si>
    <t>Irrelev; Uisol; Delvis; Isol; Uvis</t>
  </si>
  <si>
    <t>Ditto. "Irrelev"=vi har ikke terrassedør</t>
  </si>
  <si>
    <t>Døre til trapperum bevaret inde i huset</t>
  </si>
  <si>
    <t>Antal, 0-5
-1="Uvis"</t>
  </si>
  <si>
    <t>Det fleste huse har opr. 5, dvs én til hver etage, inkl spidsloft og kælder</t>
  </si>
  <si>
    <t>Vand</t>
  </si>
  <si>
    <t>Toiletter, enkeltskyl, ældre type</t>
  </si>
  <si>
    <t>Toiletter, dobbeltskyl, spare</t>
  </si>
  <si>
    <t>Badekar, antal udstyr</t>
  </si>
  <si>
    <t>Karbade pr uge i badekar</t>
  </si>
  <si>
    <t>Antal, 0-99
-1 = "Uvis"</t>
  </si>
  <si>
    <t>Skønnet antal pr normaluge, samlet for alle beboere</t>
  </si>
  <si>
    <t>Dusch/brusere, antal udstyr</t>
  </si>
  <si>
    <t>Antal dusch som ikke er tilknyttet et badekar !</t>
  </si>
  <si>
    <t>Brusebade pr uge i dusch</t>
  </si>
  <si>
    <t>Varmt vand er fjernv.-opvarmet</t>
  </si>
  <si>
    <t>Andel af varmt-vandsforbrug</t>
  </si>
  <si>
    <t>Varmt vand er el-opvarmet</t>
  </si>
  <si>
    <t>Varmt vand er gas-opvarmet</t>
  </si>
  <si>
    <t>Utæt vandhane eller WC repareres straks</t>
  </si>
  <si>
    <t>Appa-rater</t>
  </si>
  <si>
    <t>Kogeplade, elektrisk, type: masseplade eller glaskeramisk med glødetråd eller infrarød / halogenlys</t>
  </si>
  <si>
    <t>Antal, 0-20
-1=Uvis</t>
  </si>
  <si>
    <t>NB: Hvis du fx har 2 komfurplader med hver 4 kogeplader, så skal du skrive 8.
Evt. angiv art i "Uddybende svar"</t>
  </si>
  <si>
    <t>Kogeplade, elektrisk, induktion</t>
  </si>
  <si>
    <t>NB: Hvis du fx har 2 komfurplader med hver 4 kogeplader, så skal du skrive 8.</t>
  </si>
  <si>
    <t>Gasblus</t>
  </si>
  <si>
    <t>NB: Hvis du fx har 1 gasblusinstallation med 4 enkeltblus, så skal du skrive 4.</t>
  </si>
  <si>
    <t>Bageovn-elektrisk</t>
  </si>
  <si>
    <t>Bageovn-gas</t>
  </si>
  <si>
    <t>Mikroovn</t>
  </si>
  <si>
    <t>Emhætte</t>
  </si>
  <si>
    <t>Opvaskemaskine</t>
  </si>
  <si>
    <t>Køleskab</t>
  </si>
  <si>
    <t>Fryser</t>
  </si>
  <si>
    <t>Evt. angiv art i "Uddybende svar"</t>
  </si>
  <si>
    <t>Vaskemaskine</t>
  </si>
  <si>
    <t>Tørretumbler</t>
  </si>
  <si>
    <t>Håndklædetørrer, elopvarmet</t>
  </si>
  <si>
    <t>Vandseng, elopvarmet</t>
  </si>
  <si>
    <t>Andet el-udstyr m stort forbrug</t>
  </si>
  <si>
    <t>Småting som støvsuger etc negligeres. Skriv art i "Uddyb.svar"</t>
  </si>
  <si>
    <t>Lys</t>
  </si>
  <si>
    <t>Glødepærer (alm. gammeldags), skønnet andel</t>
  </si>
  <si>
    <t>0-100%</t>
  </si>
  <si>
    <t>Skønnet andel ud af samlet belysning (andel rum-m2) i kalenderåret 2011 :-)</t>
  </si>
  <si>
    <t>Sparepærer (CFL), skønnet andel</t>
  </si>
  <si>
    <t>Halogenpærer, skønnet andel</t>
  </si>
  <si>
    <t>Halogensparepærer, skønnet andel</t>
  </si>
  <si>
    <t>LED / Dioder, skønnet andel</t>
  </si>
  <si>
    <t>Anden type belysning, skønnet andel</t>
  </si>
  <si>
    <t>Ditto. Fx neonrør, lysstofrør mm</t>
  </si>
  <si>
    <t>Belysning ialt (skal være 100%)</t>
  </si>
  <si>
    <t>Indbygget check af, at summen af alt lys bliver 100% :-)</t>
  </si>
  <si>
    <t>Lys, andel med autom. tænd / sluk</t>
  </si>
  <si>
    <t>0-100%
-1%="Uvis"</t>
  </si>
  <si>
    <t>Skønnet andel pærer, som er tidsstyret (uanset type). Fx i trapperum.</t>
  </si>
  <si>
    <t>Jeg husker straks at slukke manuelt, når der ikke er behov for lys</t>
  </si>
  <si>
    <t>Sjældent</t>
  </si>
  <si>
    <t>Slukker manuelt elpærer og apparater, som ikke bruges</t>
  </si>
  <si>
    <t>Ventila-tion</t>
  </si>
  <si>
    <t>Ventilation af kælderrum</t>
  </si>
  <si>
    <t>Åbent; Autom; Dagligt; Ofte; Sjældent; Aldrig; Uvis</t>
  </si>
  <si>
    <t>Åbent</t>
  </si>
  <si>
    <t>Åbent: Vinduer altid (lidt) åbne.
Autom: El-ventilator m tænd/sluk
Manuel: Dagligt, Ofte, Sjældent</t>
  </si>
  <si>
    <t>Ventilation af stuer, kontorer mm</t>
  </si>
  <si>
    <t>Dagligt</t>
  </si>
  <si>
    <t>Ventilation af soverum ol.</t>
  </si>
  <si>
    <t>Ventilation af baderum</t>
  </si>
  <si>
    <t>Autom</t>
  </si>
  <si>
    <t>Udsugning i køkken ved komfur</t>
  </si>
  <si>
    <t>Ofte; Sjældent; Aldrig; Ingen; Uvis</t>
  </si>
  <si>
    <t>Ofte/sjælden/aldrig brug af eksisterende udsugning.
Ingen: Der er ikke installeret udsugning.</t>
  </si>
  <si>
    <t>Energi-rapport</t>
  </si>
  <si>
    <t>Energimærke ifølge Energirapport</t>
  </si>
  <si>
    <t>A1; A2; B1; ...; G2; Nej; Uvis</t>
  </si>
  <si>
    <t>D2</t>
  </si>
  <si>
    <t>"Nej", hvis der ikke foreligger en energirapport</t>
  </si>
  <si>
    <t>Beboere</t>
  </si>
  <si>
    <t>Beboere 0-9år</t>
  </si>
  <si>
    <t>Antal i gennemsnit i året 2011</t>
  </si>
  <si>
    <r>
      <t xml:space="preserve">NB: Vi taler stadig om kalenderåret </t>
    </r>
    <r>
      <rPr>
        <sz val="12"/>
        <color indexed="10"/>
        <rFont val="Arial"/>
        <family val="2"/>
      </rPr>
      <t>2011.</t>
    </r>
    <r>
      <rPr>
        <sz val="11"/>
        <rFont val="Arial"/>
        <family val="2"/>
      </rPr>
      <t xml:space="preserve">
Fx 1 fuldtidsbarn + 1 delebarn på halv tid ==&gt; 1,5</t>
    </r>
  </si>
  <si>
    <t>Beboere 10-19år</t>
  </si>
  <si>
    <t>Antal gnsn.</t>
  </si>
  <si>
    <t>Fx 1 dele-teenager, hver anden weekend ==&gt; 0,1</t>
  </si>
  <si>
    <t>Beboere 20-29år</t>
  </si>
  <si>
    <t>Fx 1 som kun boede i huset i 2011 fra jan til aug ==&gt; 0,7</t>
  </si>
  <si>
    <t>Beboere 30-64år</t>
  </si>
  <si>
    <t>Beboere 65+ år</t>
  </si>
  <si>
    <t>Antal beboere i alt</t>
  </si>
  <si>
    <t>Beregnes automatisk</t>
  </si>
  <si>
    <t>Heraf beboere fra ejer(e)s hustand(e)</t>
  </si>
  <si>
    <t>Heraf beboere fra lejer(e)s hustand(e)</t>
  </si>
  <si>
    <t>Ejere og lejere har måske forskellig adfærd</t>
  </si>
  <si>
    <t>"Sum af Ejere + Lejere" skal være = "Antal beboere i alt"</t>
  </si>
  <si>
    <t>Automatisk check af, at "beboere i alt" er delt på lejere og ejere.</t>
  </si>
  <si>
    <t>Hj.arb. plads</t>
  </si>
  <si>
    <t>Er der hj.arb.plads i huset</t>
  </si>
  <si>
    <t>Nej; Delvis; Ja; Uvis</t>
  </si>
  <si>
    <t xml:space="preserve">Ifm. lønarbejde eller selvstændig virksomhed </t>
  </si>
  <si>
    <t>Hvor ofte bruges hj.arb.plads</t>
  </si>
  <si>
    <t>Timer pr normal uge; -1="Uvis"</t>
  </si>
  <si>
    <t>Hjemmegående husmor / -far</t>
  </si>
  <si>
    <t>Bemærk-ning</t>
  </si>
  <si>
    <t>Andet / Bemærkninger:</t>
  </si>
  <si>
    <t>Nej; Ja</t>
  </si>
  <si>
    <t>Uddyb i suppl.felt til højre eller nedenfor</t>
  </si>
  <si>
    <r>
      <t xml:space="preserve">Supplerende generelle kommentarer </t>
    </r>
    <r>
      <rPr>
        <sz val="12"/>
        <rFont val="Arial"/>
        <family val="2"/>
      </rPr>
      <t>(medtages ikke i databasen)</t>
    </r>
  </si>
  <si>
    <t>Fast-2-glas</t>
  </si>
  <si>
    <t>Forsats-2-glas</t>
  </si>
  <si>
    <t>Vinduer</t>
  </si>
  <si>
    <t>Apparater</t>
  </si>
  <si>
    <t>Ventilation</t>
  </si>
  <si>
    <t>Bemærkning</t>
  </si>
  <si>
    <t>Fast-1-glas</t>
  </si>
  <si>
    <t>Uvis</t>
  </si>
  <si>
    <t>Enk-1-glas</t>
  </si>
  <si>
    <t>Andet</t>
  </si>
  <si>
    <t>Koblet-2-glas</t>
  </si>
  <si>
    <t>Koblet-3-glas</t>
  </si>
  <si>
    <t xml:space="preserve">Tilfældigt tildelt, éntydigt identifikationsnummer pr hus. Dette ID-nr bruges kun hos os i Strandvejskvarteret og ikke i KE. </t>
  </si>
  <si>
    <t>Der er følgende mulige koder for VINDUESTYPER:</t>
  </si>
  <si>
    <t>Kode fra folde-ned-menu</t>
  </si>
  <si>
    <t>Uddybende forklaring</t>
  </si>
  <si>
    <t>Fast vindue: Ingen bevægelig ramme. Almindeligt i vores kældre</t>
  </si>
  <si>
    <t>Fast vindue med jernramme som oprindelige staldvinduer</t>
  </si>
  <si>
    <t>Fast vindue med ét lag almindeligt (eller energi-) glas</t>
  </si>
  <si>
    <t>Fast vindue med to eller flere lag almindeligt (eller energi-) glas</t>
  </si>
  <si>
    <t>Enkelt ramme: Alt glas er samlet på én og samme bevægelige ramme</t>
  </si>
  <si>
    <t>Bevægeligt vindue med jernramme som opr. staldvindue. Alm på loft og i kælder</t>
  </si>
  <si>
    <t>Vindue med 1 glas i bevægelig træramme. Opr. type i det meste af huset</t>
  </si>
  <si>
    <t>Vindue med 2 glas i bevægelig træramme. Incl. alm. opto- og plexi-glas-løsninger</t>
  </si>
  <si>
    <t>Vindue med dobbelt termorude i bevægelig træramme</t>
  </si>
  <si>
    <t>Enk-3-termo</t>
  </si>
  <si>
    <t>Vindue med tredobbelt termorude i bevægelig træramme</t>
  </si>
  <si>
    <t>Forsatsvindue: Der er to bevægelige vinduer. Et ydre vindue og et indre forsatsvindue.Glas tælles samlet</t>
  </si>
  <si>
    <t>Vindue med forsatsvindue, i alt 2 glas. Incl evt energiglas. Incl. skydevinduer</t>
  </si>
  <si>
    <t>Forsats-3-glas</t>
  </si>
  <si>
    <t>Vindue med forsatsvindue, i alt 3 glas. Incl evt energiglas eller termoruder</t>
  </si>
  <si>
    <t>Koblet vindue: Der er to rammer som er koblet til én bevægelig del. Glas tælles samlet</t>
  </si>
  <si>
    <t>Vindue med koblet ekstra ramme, i alt 2 glas. Incl evt energiglas</t>
  </si>
  <si>
    <t>Vindue med koblet ekstra ramme, i alt 3 glas. Incl evt energiglas eller termoruder</t>
  </si>
  <si>
    <t>En løsning som afviger nævneværdigt fra alle ovenstående alternativer</t>
  </si>
  <si>
    <t>Ved ikke !</t>
  </si>
  <si>
    <t>Supplerende forklaring og begrundelse for for hvert "Tema", dvs gruppe af data</t>
  </si>
  <si>
    <t>Tema, fuldt navn</t>
  </si>
  <si>
    <t>Hvad og hvordan</t>
  </si>
  <si>
    <t>Hvorfor relevant</t>
  </si>
  <si>
    <t>Husets identifikation</t>
  </si>
  <si>
    <t>Disse data behandles fortroligt</t>
  </si>
  <si>
    <t>Energigruppen skal kunne identificere det hus, som spørgeskemaet kommer fra</t>
  </si>
  <si>
    <t>Ressourcer</t>
  </si>
  <si>
    <t>Energiressourcer</t>
  </si>
  <si>
    <t>Forbrug af fjernvarme, el, vand etc. Foreløbig har vi kun tallene for fjernvarme. Tallene skal opgøres for et helt år, svarende så vidt muligt til kalenderåret 2011</t>
  </si>
  <si>
    <t>Det er disse forbrug, som vi skal forsøge at få minimeret for at reducere CO2-udslip og minimere beboernes regninger</t>
  </si>
  <si>
    <t>FjV-anlæg</t>
  </si>
  <si>
    <t>Fjernvarmeanlæg</t>
  </si>
  <si>
    <t>Beskrivelse af fjernvarmeanlægget i kælderen, samt af hvordan det passes og af hvem</t>
  </si>
  <si>
    <t>Disse data kan bruges til at forklare energiforbruget og til at pege på mulige tiltag mhp at reducere forbruget</t>
  </si>
  <si>
    <t>Rumvarme</t>
  </si>
  <si>
    <t>Opvarming af husets rum</t>
  </si>
  <si>
    <t>Beskrivelse af radiatorer mm og deres anvendelse</t>
  </si>
  <si>
    <t>Taget</t>
  </si>
  <si>
    <t>Taget og dets isolering</t>
  </si>
  <si>
    <t xml:space="preserve">Ydervægge </t>
  </si>
  <si>
    <t>Ydervæggenes isolering. Ydervægge omfatter ikke vægge mod naboer.</t>
  </si>
  <si>
    <t>Kælderen</t>
  </si>
  <si>
    <t xml:space="preserve">Kælderens isolering. </t>
  </si>
  <si>
    <t>Vinduers art og  isoleringsgrad</t>
  </si>
  <si>
    <t>Hovedsageligt yderdørers isoleringsgrad</t>
  </si>
  <si>
    <t>Vandets anvendelse</t>
  </si>
  <si>
    <t>Især det varme vand</t>
  </si>
  <si>
    <t>Elektriske apparater</t>
  </si>
  <si>
    <t>Oversigt over omfang af apparater der trækker elektricitet (og evt gas)</t>
  </si>
  <si>
    <t>Elektrisk lys</t>
  </si>
  <si>
    <t>Oversigt og brug af elektricitet til oplysning af huset</t>
  </si>
  <si>
    <t>U</t>
  </si>
  <si>
    <t>Hvor meget udluftes rundt om i huset</t>
  </si>
  <si>
    <t>Bidrager til at belyse varmetab, men også risici for fugtskader</t>
  </si>
  <si>
    <t>Energirapport</t>
  </si>
  <si>
    <t>Energimærke fra energirapporten</t>
  </si>
  <si>
    <t>Fortæller noget om husets generelle tilstand</t>
  </si>
  <si>
    <t>Oplyser også, at der er mulighed for at få adgang til at hente data fra en uddybende energirapport</t>
  </si>
  <si>
    <t>Antal beboere</t>
  </si>
  <si>
    <t>Antal beboere i 2011 omregnet til gennemsnitlige fuldtidsbeboere, fordelt på forskellige aldersgrupper</t>
  </si>
  <si>
    <t>Antal beboere er vigtig for at forklare energiforbrug, især mht vand, opvarmning af vand og elektricitet</t>
  </si>
  <si>
    <t>Hj.arb.pl.</t>
  </si>
  <si>
    <t>Hjemmearbejdsplads</t>
  </si>
  <si>
    <t>Hvor meget bruges huset i dagtimerne</t>
  </si>
  <si>
    <t>Det vil pege på, at huset udnyttes mere intensivt. Reelt ville det være relevant at vide, hvor mange timer om dagen eller weekender beboerne er ude af i huset mhp at sammenligne energiforbruget. Vi anser det dog for uhensigtsmæssigt at have sådanne data i databasen</t>
  </si>
  <si>
    <t>Svarpersonen kan her tilf'øje generelle kommentarer. 
Der er også et kommentar-felt i hver linje</t>
  </si>
  <si>
    <t>Kan bruges til de overvejelser, som der ikke er blevet plads til i skemaet. Ingen af bemærkningerne offentliggøres i databasen (de behandles fortroligt til analyser).</t>
  </si>
  <si>
    <t>Alle temaer. Statistik fra beboere, som har besvaret spørgeskema pr 21-08-2013. Tilføjet data fra Københavns Energi (KE=HOFOR) samt kalkulerede felter</t>
  </si>
  <si>
    <t>ID-nr</t>
  </si>
  <si>
    <t>Ress</t>
  </si>
  <si>
    <t>----</t>
  </si>
  <si>
    <t>Anlæg</t>
  </si>
  <si>
    <t>Radiator</t>
  </si>
  <si>
    <t>VarmtVand</t>
  </si>
  <si>
    <t>Rum</t>
  </si>
  <si>
    <t>Væg</t>
  </si>
  <si>
    <t>E-mærk</t>
  </si>
  <si>
    <t>Hjemarb.pl.</t>
  </si>
  <si>
    <t>Bygningstype</t>
  </si>
  <si>
    <t>FjV-KE-2011</t>
  </si>
  <si>
    <t>FjV-kalkulation</t>
  </si>
  <si>
    <t>Isolering</t>
  </si>
  <si>
    <t>Vand-kalkulation</t>
  </si>
  <si>
    <t>El-kalkulation</t>
  </si>
  <si>
    <t>Beboer</t>
  </si>
  <si>
    <t>Kroner/år(2011)</t>
  </si>
  <si>
    <t>El-kWh/år</t>
  </si>
  <si>
    <t>Vand-m3/år</t>
  </si>
  <si>
    <t>Træ-m3/år</t>
  </si>
  <si>
    <t>Gas-m3/år</t>
  </si>
  <si>
    <t>Petro-L/år</t>
  </si>
  <si>
    <t>Anlæg-inst</t>
  </si>
  <si>
    <t>Anlæg-reno</t>
  </si>
  <si>
    <t>Anlæg-ops</t>
  </si>
  <si>
    <t>Anlæg-reg</t>
  </si>
  <si>
    <t>Anlæg-hvem</t>
  </si>
  <si>
    <t>Rad-opv</t>
  </si>
  <si>
    <t>Rad-strng</t>
  </si>
  <si>
    <t>Rad-reg</t>
  </si>
  <si>
    <t>Rad-aut</t>
  </si>
  <si>
    <t>Rad-cirk</t>
  </si>
  <si>
    <t>Rad-eff</t>
  </si>
  <si>
    <t>Rad-sLuk</t>
  </si>
  <si>
    <t>VV-opv</t>
  </si>
  <si>
    <t>VV-PS</t>
  </si>
  <si>
    <t>VV-beh-liter</t>
  </si>
  <si>
    <t>VV-tmp-grC</t>
  </si>
  <si>
    <t>VV-cirk-t/dg</t>
  </si>
  <si>
    <t>Rum-temp-grC</t>
  </si>
  <si>
    <t>RumT-opv</t>
  </si>
  <si>
    <t>RumT-rad</t>
  </si>
  <si>
    <t>RumT-reg</t>
  </si>
  <si>
    <t>RumK-opv</t>
  </si>
  <si>
    <t>RumK-gulv</t>
  </si>
  <si>
    <t>RumK-rad</t>
  </si>
  <si>
    <t>RumK-reg</t>
  </si>
  <si>
    <t>Rum0-opv</t>
  </si>
  <si>
    <t>Rum0-gulv</t>
  </si>
  <si>
    <t>Rum0-rad</t>
  </si>
  <si>
    <t>Rum0-reg</t>
  </si>
  <si>
    <t>Rum1-opv</t>
  </si>
  <si>
    <t>Rum1-gulv</t>
  </si>
  <si>
    <t>Rum1-rad</t>
  </si>
  <si>
    <t>Rum1-reg</t>
  </si>
  <si>
    <t>Rum2-opv</t>
  </si>
  <si>
    <t>Rum2-gulv</t>
  </si>
  <si>
    <t>Rum2-rad</t>
  </si>
  <si>
    <t>Rum2-reg</t>
  </si>
  <si>
    <t>RumL-opv</t>
  </si>
  <si>
    <t>RumL-gulv</t>
  </si>
  <si>
    <t>RumL-rad</t>
  </si>
  <si>
    <t>RumL-reg</t>
  </si>
  <si>
    <t>Rum-elG</t>
  </si>
  <si>
    <t>Rum-elP</t>
  </si>
  <si>
    <t>Rum-pjs</t>
  </si>
  <si>
    <t>Rum-gas</t>
  </si>
  <si>
    <t>Rum-petr</t>
  </si>
  <si>
    <t>Rum-radreg</t>
  </si>
  <si>
    <t>Rum-luk</t>
  </si>
  <si>
    <t>Tag-loft</t>
  </si>
  <si>
    <t>Tag-2sal</t>
  </si>
  <si>
    <t>Tag-lgulv</t>
  </si>
  <si>
    <t>Tag-udsk</t>
  </si>
  <si>
    <t>Væg-gade</t>
  </si>
  <si>
    <t>Væg-bags</t>
  </si>
  <si>
    <t>Væg-ende</t>
  </si>
  <si>
    <t>Kld-op</t>
  </si>
  <si>
    <t>Kld-ned</t>
  </si>
  <si>
    <t>Kld-væg</t>
  </si>
  <si>
    <t>VinK-flest</t>
  </si>
  <si>
    <t>VinK-nflest</t>
  </si>
  <si>
    <t>Vin0-flest</t>
  </si>
  <si>
    <t>Vin0-nflest</t>
  </si>
  <si>
    <t>Vin1-flest</t>
  </si>
  <si>
    <t>Vin1-nflest</t>
  </si>
  <si>
    <t>Vin2kv-flest</t>
  </si>
  <si>
    <t>Vin2kv-nflest</t>
  </si>
  <si>
    <t>Vin2skrå-flest</t>
  </si>
  <si>
    <t>Vin2skrå-nflest</t>
  </si>
  <si>
    <t>Vin2fac-flest</t>
  </si>
  <si>
    <t>Vin2fac-nflest</t>
  </si>
  <si>
    <t>VinLoft-flest</t>
  </si>
  <si>
    <t>VinLoft-nflest</t>
  </si>
  <si>
    <t>Dør-hvd</t>
  </si>
  <si>
    <t>Dør-kld</t>
  </si>
  <si>
    <t>Dør-terr</t>
  </si>
  <si>
    <t>Dør-trap</t>
  </si>
  <si>
    <t>Vand-toil1</t>
  </si>
  <si>
    <t>Vand-toil2</t>
  </si>
  <si>
    <t>Vand-kar</t>
  </si>
  <si>
    <t>Vand-bad/uge</t>
  </si>
  <si>
    <t>Vand-brus</t>
  </si>
  <si>
    <t>Vand-dusch/uge</t>
  </si>
  <si>
    <t>Vand-fjv</t>
  </si>
  <si>
    <t>Vand-el</t>
  </si>
  <si>
    <t>Vand-gas</t>
  </si>
  <si>
    <t>Vand-utæt</t>
  </si>
  <si>
    <t>App-maspl</t>
  </si>
  <si>
    <t>App-induk</t>
  </si>
  <si>
    <t>App-gas</t>
  </si>
  <si>
    <t>App-ovnEl</t>
  </si>
  <si>
    <t>App-ovnGas</t>
  </si>
  <si>
    <t>App-mikro</t>
  </si>
  <si>
    <t>App-emht</t>
  </si>
  <si>
    <t>App-opvM</t>
  </si>
  <si>
    <t>App-køl</t>
  </si>
  <si>
    <t>App-frys</t>
  </si>
  <si>
    <t>App-vask</t>
  </si>
  <si>
    <t>App-tumb</t>
  </si>
  <si>
    <t>App-hndkl</t>
  </si>
  <si>
    <t>App-seng</t>
  </si>
  <si>
    <t>App-andet</t>
  </si>
  <si>
    <t>Lys-glød</t>
  </si>
  <si>
    <t>Lys-spar</t>
  </si>
  <si>
    <t>Lys-halop</t>
  </si>
  <si>
    <t>Lys-halos</t>
  </si>
  <si>
    <t>Lys-LED</t>
  </si>
  <si>
    <t>Lys-andet</t>
  </si>
  <si>
    <t>Lys-ialt</t>
  </si>
  <si>
    <t>Lys-aut</t>
  </si>
  <si>
    <t>Lys-sluk</t>
  </si>
  <si>
    <t>Vnt-kld</t>
  </si>
  <si>
    <t>Vnt-stue</t>
  </si>
  <si>
    <t>Vnt-sove</t>
  </si>
  <si>
    <t>Vnt-bad</t>
  </si>
  <si>
    <t>Vnt-køkn</t>
  </si>
  <si>
    <t>Beb-0</t>
  </si>
  <si>
    <t>Beb-10</t>
  </si>
  <si>
    <t>Beb-20</t>
  </si>
  <si>
    <t>Beb-30</t>
  </si>
  <si>
    <t>Beb-65</t>
  </si>
  <si>
    <t>Beb-ialt</t>
  </si>
  <si>
    <t>Beb-ejer</t>
  </si>
  <si>
    <t>Beb-lejer</t>
  </si>
  <si>
    <t>Beb-tjek</t>
  </si>
  <si>
    <t>Hj-arb</t>
  </si>
  <si>
    <t>Hj-tim</t>
  </si>
  <si>
    <t>Hj-gåen</t>
  </si>
  <si>
    <t>Supplerende data herefter</t>
  </si>
  <si>
    <t>Byg-type</t>
  </si>
  <si>
    <t>Byg-front</t>
  </si>
  <si>
    <t>Byg-ydervæg</t>
  </si>
  <si>
    <t>Byg-bolig-m2</t>
  </si>
  <si>
    <t>Byg-kompas</t>
  </si>
  <si>
    <t>FjV-MWh/år-normår</t>
  </si>
  <si>
    <t>FjV-afkøl-grC</t>
  </si>
  <si>
    <t>FjV-stikeff</t>
  </si>
  <si>
    <t>FjV-idrift</t>
  </si>
  <si>
    <t>FjV-kWh/år/m2</t>
  </si>
  <si>
    <t>FjV-kWh/år/m2-KEvurd</t>
  </si>
  <si>
    <t>FjV-kWh/år/m2/beboer</t>
  </si>
  <si>
    <t>FjV-MWh/år/beboer</t>
  </si>
  <si>
    <t>FjV-afkøl-grC-KEvurd</t>
  </si>
  <si>
    <t>Isol-tag-gnsn-mm</t>
  </si>
  <si>
    <t>Isol-væg-gnsn-mm</t>
  </si>
  <si>
    <t>Vand-m3/beboer</t>
  </si>
  <si>
    <t>Vand-vask (dusch+4*bad)/uge/beboer-afr</t>
  </si>
  <si>
    <t>Vand-dusch/uge/beboer-afr</t>
  </si>
  <si>
    <t>Vand-bad/uge/beboer</t>
  </si>
  <si>
    <t>El-kWh/år/beboer</t>
  </si>
  <si>
    <t>Beboer-hjemme-dag</t>
  </si>
  <si>
    <t>Beboer-antal-afr</t>
  </si>
  <si>
    <t>Kr/år-FjV</t>
  </si>
  <si>
    <t>Kr/år-vand</t>
  </si>
  <si>
    <t>Kr/år-el</t>
  </si>
  <si>
    <t>Kr/år-gas,skøn</t>
  </si>
  <si>
    <t>Kr/år-total</t>
  </si>
  <si>
    <t>Kr/år/beboer-total</t>
  </si>
  <si>
    <t>SLUT</t>
  </si>
  <si>
    <t>Todelt</t>
  </si>
  <si>
    <t>Hjørne</t>
  </si>
  <si>
    <t>Vest</t>
  </si>
  <si>
    <t>For-højt</t>
  </si>
  <si>
    <t>Merudgift</t>
  </si>
  <si>
    <t>Fuld</t>
  </si>
  <si>
    <t>Split</t>
  </si>
  <si>
    <t>Måske</t>
  </si>
  <si>
    <t>Øst</t>
  </si>
  <si>
    <t>Ingen</t>
  </si>
  <si>
    <t>Aldrig</t>
  </si>
  <si>
    <t>Mellem</t>
  </si>
  <si>
    <t>Normal</t>
  </si>
  <si>
    <t>Enstr</t>
  </si>
  <si>
    <t>Lidt</t>
  </si>
  <si>
    <t>Typisk</t>
  </si>
  <si>
    <t>Nord</t>
  </si>
  <si>
    <t>OK</t>
  </si>
  <si>
    <t>Prof</t>
  </si>
  <si>
    <t>Neutral</t>
  </si>
  <si>
    <t>Ende</t>
  </si>
  <si>
    <t>G</t>
  </si>
  <si>
    <t>Syd</t>
  </si>
  <si>
    <t>Gnst-VV</t>
  </si>
  <si>
    <t>Meget</t>
  </si>
  <si>
    <t>B2</t>
  </si>
  <si>
    <t>Direkte</t>
  </si>
  <si>
    <t>Partner</t>
  </si>
  <si>
    <t>Bonus</t>
  </si>
  <si>
    <t>Elektronik</t>
  </si>
  <si>
    <t>Væg-endevæg-isol-mm</t>
  </si>
  <si>
    <t>Væg-bagside-isol-mm</t>
  </si>
  <si>
    <t>Væg-gade-isol-mm</t>
  </si>
  <si>
    <t>Tag-loft-isol-mm</t>
  </si>
  <si>
    <t>Rum-luk-forsk-temp</t>
  </si>
  <si>
    <t xml:space="preserve">Rum-radiator-reguleres </t>
  </si>
  <si>
    <t>Rum-Kælder-opv</t>
  </si>
  <si>
    <t>Rum-Trappe-opv</t>
  </si>
  <si>
    <t>Rad-sommerlukkes</t>
  </si>
  <si>
    <t>Vigtigste tal ude til højre i gul</t>
  </si>
  <si>
    <t>Opvarmning (FjV og brænde). Statistik fra beboere, som har besvaret spørgeskema pr 21-08-2013.</t>
  </si>
  <si>
    <t>Vandforbrug. Statistik fra beboere, som har besvaret spørgeskema pr 21-08-2013</t>
  </si>
  <si>
    <t>Vigtigste tal er gule</t>
  </si>
  <si>
    <t>Vand-toil-enkeltskyl</t>
  </si>
  <si>
    <t>Vand-toil-dobbeltskyl</t>
  </si>
  <si>
    <t>Vand-utæt rettes straks</t>
  </si>
  <si>
    <t>Vand-dusch/uge/beboer</t>
  </si>
  <si>
    <t>El- og gas-forbrug. Statistik fra beboere, som har besvaret spørgeskema pr 21-08-2013</t>
  </si>
  <si>
    <t>Rad.vand-cirkuleres</t>
  </si>
  <si>
    <t>Rad-pumpe-max-eff</t>
  </si>
  <si>
    <t>Rum-elGulv</t>
  </si>
  <si>
    <t>Rum-elPanel</t>
  </si>
  <si>
    <t>App-gas-blus</t>
  </si>
  <si>
    <t>App-opv.mask</t>
  </si>
  <si>
    <t>App-køleskab</t>
  </si>
  <si>
    <t>App-fryser</t>
  </si>
  <si>
    <t>App-vaskemaskine</t>
  </si>
  <si>
    <t>App-tumbler</t>
  </si>
  <si>
    <t>Hjemme-dag</t>
  </si>
  <si>
    <t>Supplerende 
data herefter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</si>
</sst>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409]m/d/yyyy"/>
  </numFmts>
  <fonts count="30">
    <font>
      <sz val="11"/>
      <color theme="1"/>
      <name val="Cambria"/>
      <family val="2"/>
      <scheme val="minor"/>
    </font>
    <font>
      <b/>
      <sz val="11"/>
      <color theme="1"/>
      <name val="Cambria"/>
      <family val="1"/>
      <scheme val="minor"/>
    </font>
    <font>
      <i/>
      <sz val="11"/>
      <name val="Arial"/>
      <family val="2"/>
    </font>
    <font>
      <sz val="14"/>
      <name val="Arial"/>
      <family val="2"/>
    </font>
    <font>
      <b/>
      <sz val="16"/>
      <name val="Arial"/>
      <family val="2"/>
    </font>
    <font>
      <b/>
      <sz val="22"/>
      <color indexed="10"/>
      <name val="Arial"/>
      <family val="2"/>
    </font>
    <font>
      <b/>
      <i/>
      <sz val="9"/>
      <name val="Arial"/>
      <family val="2"/>
    </font>
    <font>
      <sz val="12"/>
      <name val="Arial"/>
      <family val="2"/>
    </font>
    <font>
      <b/>
      <i/>
      <sz val="10"/>
      <name val="Arial"/>
      <family val="2"/>
    </font>
    <font>
      <i/>
      <sz val="10"/>
      <name val="Arial"/>
      <family val="2"/>
    </font>
    <font>
      <b/>
      <sz val="14"/>
      <name val="Arial"/>
      <family val="2"/>
    </font>
    <font>
      <i/>
      <sz val="9"/>
      <name val="Arial"/>
      <family val="2"/>
    </font>
    <font>
      <u/>
      <sz val="10"/>
      <color indexed="12"/>
      <name val="Arial"/>
      <family val="2"/>
    </font>
    <font>
      <u/>
      <sz val="10"/>
      <color rgb="FFFF0000"/>
      <name val="Arial"/>
      <family val="2"/>
    </font>
    <font>
      <b/>
      <sz val="11"/>
      <name val="Arial"/>
      <family val="2"/>
    </font>
    <font>
      <b/>
      <i/>
      <sz val="11"/>
      <name val="Arial"/>
      <family val="2"/>
    </font>
    <font>
      <sz val="11"/>
      <name val="Arial"/>
      <family val="2"/>
    </font>
    <font>
      <u/>
      <sz val="11"/>
      <color indexed="12"/>
      <name val="Arial"/>
      <family val="2"/>
    </font>
    <font>
      <vertAlign val="superscript"/>
      <sz val="11"/>
      <name val="Arial"/>
      <family val="2"/>
    </font>
    <font>
      <sz val="12"/>
      <color indexed="10"/>
      <name val="Arial"/>
      <family val="2"/>
    </font>
    <font>
      <b/>
      <sz val="12"/>
      <name val="Arial"/>
      <family val="2"/>
    </font>
    <font>
      <sz val="10"/>
      <name val="Arial"/>
      <family val="2"/>
    </font>
    <font>
      <sz val="10"/>
      <name val="Arial"/>
      <family val="2"/>
    </font>
    <font>
      <b/>
      <u/>
      <sz val="10"/>
      <color indexed="12"/>
      <name val="Arial"/>
      <family val="2"/>
    </font>
    <font>
      <b/>
      <sz val="10"/>
      <name val="Arial"/>
      <family val="2"/>
    </font>
    <font>
      <b/>
      <u/>
      <sz val="12"/>
      <name val="Arial"/>
      <family val="2"/>
    </font>
    <font>
      <sz val="9"/>
      <name val="Arial"/>
      <family val="2"/>
    </font>
    <font>
      <b/>
      <sz val="16"/>
      <color theme="1"/>
      <name val="Arial"/>
      <family val="2"/>
    </font>
    <font>
      <sz val="10"/>
      <name val="Arial"/>
    </font>
    <font>
      <sz val="11"/>
      <color theme="1"/>
      <name val="Cambria"/>
      <family val="1"/>
      <scheme val="minor"/>
    </font>
  </fonts>
  <fills count="10">
    <fill>
      <patternFill patternType="none"/>
    </fill>
    <fill>
      <patternFill patternType="gray125"/>
    </fill>
    <fill>
      <patternFill patternType="solid">
        <fgColor theme="6"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92D050"/>
        <bgColor indexed="64"/>
      </patternFill>
    </fill>
    <fill>
      <patternFill patternType="solid">
        <fgColor theme="6"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thin">
        <color theme="4" tint="0.39997558519241921"/>
      </top>
      <bottom/>
      <diagonal/>
    </border>
    <border>
      <left style="thin">
        <color theme="4" tint="0.39997558519241921"/>
      </left>
      <right/>
      <top style="thin">
        <color theme="4" tint="0.39997558519241921"/>
      </top>
      <bottom/>
      <diagonal/>
    </border>
    <border>
      <left/>
      <right/>
      <top style="medium">
        <color indexed="64"/>
      </top>
      <bottom/>
      <diagonal/>
    </border>
    <border>
      <left style="thin">
        <color theme="4" tint="0.39997558519241921"/>
      </left>
      <right/>
      <top style="medium">
        <color indexed="64"/>
      </top>
      <bottom/>
      <diagonal/>
    </border>
    <border>
      <left style="thin">
        <color indexed="64"/>
      </left>
      <right style="thin">
        <color theme="4" tint="0.39997558519241921"/>
      </right>
      <top/>
      <bottom/>
      <diagonal/>
    </border>
    <border>
      <left style="thin">
        <color indexed="64"/>
      </left>
      <right/>
      <top/>
      <bottom/>
      <diagonal/>
    </border>
  </borders>
  <cellStyleXfs count="5">
    <xf numFmtId="0" fontId="0" fillId="0" borderId="0"/>
    <xf numFmtId="0" fontId="21" fillId="0" borderId="0"/>
    <xf numFmtId="0" fontId="12" fillId="0" borderId="0" applyNumberFormat="0" applyFill="0" applyBorder="0" applyAlignment="0" applyProtection="0">
      <alignment vertical="top"/>
      <protection locked="0"/>
    </xf>
    <xf numFmtId="0" fontId="22" fillId="0" borderId="0"/>
    <xf numFmtId="0" fontId="28" fillId="0" borderId="0"/>
  </cellStyleXfs>
  <cellXfs count="302">
    <xf numFmtId="0" fontId="0" fillId="0" borderId="0" xfId="0"/>
    <xf numFmtId="0" fontId="0" fillId="0" borderId="0" xfId="0" applyAlignment="1">
      <alignment horizontal="left" vertical="top"/>
    </xf>
    <xf numFmtId="0" fontId="0" fillId="0" borderId="0" xfId="0" applyAlignment="1">
      <alignment horizontal="left" vertical="top" wrapText="1"/>
    </xf>
    <xf numFmtId="0" fontId="1" fillId="0" borderId="0" xfId="0" applyFont="1"/>
    <xf numFmtId="0" fontId="0" fillId="0" borderId="0" xfId="0" applyAlignment="1">
      <alignment wrapText="1"/>
    </xf>
    <xf numFmtId="0" fontId="1" fillId="4" borderId="0" xfId="0" applyFont="1" applyFill="1"/>
    <xf numFmtId="0" fontId="1" fillId="4" borderId="1" xfId="0" applyFont="1" applyFill="1" applyBorder="1" applyAlignment="1">
      <alignment horizontal="left" vertical="top" wrapText="1"/>
    </xf>
    <xf numFmtId="0" fontId="0" fillId="0" borderId="1" xfId="0" applyBorder="1" applyAlignment="1">
      <alignment horizontal="left" vertical="top" wrapText="1"/>
    </xf>
    <xf numFmtId="0" fontId="0" fillId="0" borderId="1" xfId="0" applyFill="1" applyBorder="1" applyAlignment="1">
      <alignment horizontal="left" vertical="top" wrapText="1"/>
    </xf>
    <xf numFmtId="0" fontId="2" fillId="3" borderId="0" xfId="3" applyFont="1" applyFill="1" applyAlignment="1" applyProtection="1">
      <alignment horizontal="left" vertical="center"/>
    </xf>
    <xf numFmtId="0" fontId="3" fillId="3" borderId="0" xfId="3" applyFont="1" applyFill="1" applyBorder="1" applyAlignment="1" applyProtection="1">
      <alignment vertical="top" wrapText="1"/>
    </xf>
    <xf numFmtId="0" fontId="4" fillId="3" borderId="0" xfId="3" applyFont="1" applyFill="1" applyAlignment="1" applyProtection="1">
      <alignment vertical="top"/>
    </xf>
    <xf numFmtId="0" fontId="3" fillId="3" borderId="0" xfId="3" applyFont="1" applyFill="1" applyAlignment="1" applyProtection="1">
      <alignment vertical="top"/>
    </xf>
    <xf numFmtId="0" fontId="6" fillId="0" borderId="9" xfId="3" applyFont="1" applyBorder="1" applyAlignment="1" applyProtection="1">
      <alignment horizontal="center" vertical="center"/>
    </xf>
    <xf numFmtId="0" fontId="7" fillId="0" borderId="0" xfId="3" applyFont="1" applyAlignment="1" applyProtection="1">
      <alignment vertical="top"/>
      <protection locked="0"/>
    </xf>
    <xf numFmtId="0" fontId="7" fillId="0" borderId="0" xfId="3" applyFont="1" applyAlignment="1" applyProtection="1">
      <alignment horizontal="left" vertical="top" wrapText="1"/>
    </xf>
    <xf numFmtId="0" fontId="8" fillId="0" borderId="0" xfId="3" applyFont="1" applyBorder="1" applyAlignment="1" applyProtection="1">
      <alignment vertical="top"/>
    </xf>
    <xf numFmtId="0" fontId="7" fillId="0" borderId="0" xfId="3" applyFont="1" applyAlignment="1" applyProtection="1">
      <alignment vertical="top"/>
    </xf>
    <xf numFmtId="0" fontId="10" fillId="0" borderId="0" xfId="3" applyFont="1" applyFill="1" applyAlignment="1" applyProtection="1">
      <alignment vertical="top"/>
    </xf>
    <xf numFmtId="0" fontId="11" fillId="2" borderId="10" xfId="3" applyFont="1" applyFill="1" applyBorder="1" applyAlignment="1" applyProtection="1">
      <alignment horizontal="center" vertical="top"/>
    </xf>
    <xf numFmtId="0" fontId="22" fillId="0" borderId="0" xfId="3" applyAlignment="1" applyProtection="1">
      <alignment horizontal="left" vertical="top" wrapText="1"/>
    </xf>
    <xf numFmtId="0" fontId="9" fillId="0" borderId="0" xfId="3" applyFont="1" applyBorder="1" applyAlignment="1" applyProtection="1">
      <alignment vertical="top"/>
    </xf>
    <xf numFmtId="0" fontId="22" fillId="0" borderId="0" xfId="3" applyAlignment="1" applyProtection="1">
      <alignment vertical="top"/>
    </xf>
    <xf numFmtId="0" fontId="22" fillId="0" borderId="0" xfId="3" applyFill="1" applyAlignment="1" applyProtection="1">
      <alignment vertical="top"/>
    </xf>
    <xf numFmtId="0" fontId="11" fillId="0" borderId="11" xfId="3" applyFont="1" applyBorder="1" applyAlignment="1" applyProtection="1">
      <alignment horizontal="center" vertical="top"/>
    </xf>
    <xf numFmtId="0" fontId="22" fillId="0" borderId="0" xfId="3" applyAlignment="1">
      <alignment vertical="top"/>
    </xf>
    <xf numFmtId="0" fontId="11" fillId="0" borderId="12" xfId="3" applyFont="1" applyBorder="1" applyAlignment="1" applyProtection="1">
      <alignment vertical="top"/>
    </xf>
    <xf numFmtId="0" fontId="13" fillId="0" borderId="0" xfId="2" applyFont="1" applyAlignment="1" applyProtection="1"/>
    <xf numFmtId="0" fontId="12" fillId="0" borderId="0" xfId="2" applyAlignment="1" applyProtection="1">
      <alignment vertical="top"/>
    </xf>
    <xf numFmtId="0" fontId="12" fillId="0" borderId="0" xfId="2" applyFill="1" applyAlignment="1" applyProtection="1">
      <alignment vertical="top"/>
    </xf>
    <xf numFmtId="0" fontId="7" fillId="0" borderId="12" xfId="3" applyFont="1" applyBorder="1" applyAlignment="1" applyProtection="1">
      <alignment vertical="top"/>
    </xf>
    <xf numFmtId="0" fontId="9" fillId="0" borderId="0" xfId="3" applyFont="1" applyAlignment="1" applyProtection="1">
      <alignment vertical="top"/>
    </xf>
    <xf numFmtId="0" fontId="7" fillId="0" borderId="0" xfId="3" applyFont="1" applyFill="1" applyAlignment="1" applyProtection="1">
      <alignment vertical="top"/>
    </xf>
    <xf numFmtId="0" fontId="11" fillId="0" borderId="12" xfId="3" applyFont="1" applyFill="1" applyBorder="1" applyAlignment="1" applyProtection="1">
      <alignment vertical="top"/>
    </xf>
    <xf numFmtId="0" fontId="14" fillId="3" borderId="13" xfId="3" applyFont="1" applyFill="1" applyBorder="1" applyAlignment="1" applyProtection="1">
      <alignment horizontal="left" vertical="top" wrapText="1"/>
    </xf>
    <xf numFmtId="0" fontId="14" fillId="3" borderId="13" xfId="3" applyFont="1" applyFill="1" applyBorder="1" applyAlignment="1" applyProtection="1">
      <alignment horizontal="left" vertical="top"/>
    </xf>
    <xf numFmtId="0" fontId="15" fillId="3" borderId="13" xfId="3" applyFont="1" applyFill="1" applyBorder="1" applyAlignment="1" applyProtection="1">
      <alignment horizontal="right" vertical="top" wrapText="1"/>
    </xf>
    <xf numFmtId="0" fontId="14" fillId="3" borderId="13" xfId="3" applyFont="1" applyFill="1" applyBorder="1" applyAlignment="1" applyProtection="1">
      <alignment horizontal="right" vertical="top" wrapText="1"/>
    </xf>
    <xf numFmtId="0" fontId="15" fillId="3" borderId="13" xfId="3" applyFont="1" applyFill="1" applyBorder="1" applyAlignment="1" applyProtection="1">
      <alignment horizontal="left" vertical="top" wrapText="1"/>
    </xf>
    <xf numFmtId="0" fontId="20" fillId="0" borderId="0" xfId="3" applyFont="1" applyAlignment="1" applyProtection="1">
      <alignment vertical="top"/>
      <protection locked="0"/>
    </xf>
    <xf numFmtId="0" fontId="14" fillId="0" borderId="7" xfId="3" applyFont="1" applyBorder="1" applyAlignment="1" applyProtection="1">
      <alignment horizontal="left" vertical="top" wrapText="1"/>
    </xf>
    <xf numFmtId="0" fontId="16" fillId="0" borderId="1" xfId="3" applyFont="1" applyFill="1" applyBorder="1" applyAlignment="1" applyProtection="1">
      <alignment horizontal="left" vertical="top" wrapText="1"/>
    </xf>
    <xf numFmtId="0" fontId="16" fillId="2" borderId="1" xfId="3" applyFont="1" applyFill="1" applyBorder="1" applyAlignment="1" applyProtection="1">
      <alignment horizontal="right" vertical="top" wrapText="1"/>
      <protection locked="0"/>
    </xf>
    <xf numFmtId="0" fontId="16" fillId="0" borderId="1" xfId="3" applyFont="1" applyFill="1" applyBorder="1" applyAlignment="1" applyProtection="1">
      <alignment horizontal="right" vertical="top" wrapText="1"/>
    </xf>
    <xf numFmtId="0" fontId="2" fillId="0" borderId="1" xfId="3" applyFont="1" applyFill="1" applyBorder="1" applyAlignment="1" applyProtection="1">
      <alignment horizontal="right" vertical="top" wrapText="1"/>
    </xf>
    <xf numFmtId="0" fontId="16" fillId="2" borderId="1" xfId="3" applyFont="1" applyFill="1" applyBorder="1" applyAlignment="1" applyProtection="1">
      <alignment vertical="top" wrapText="1"/>
      <protection locked="0"/>
    </xf>
    <xf numFmtId="0" fontId="14" fillId="0" borderId="14" xfId="3" applyFont="1" applyBorder="1" applyAlignment="1" applyProtection="1">
      <alignment horizontal="left" vertical="top" wrapText="1"/>
    </xf>
    <xf numFmtId="1" fontId="16" fillId="2" borderId="1" xfId="3" applyNumberFormat="1" applyFont="1" applyFill="1" applyBorder="1" applyAlignment="1" applyProtection="1">
      <alignment horizontal="right" vertical="top" wrapText="1"/>
      <protection locked="0"/>
    </xf>
    <xf numFmtId="1" fontId="16" fillId="2" borderId="1" xfId="3" applyNumberFormat="1" applyFont="1" applyFill="1" applyBorder="1" applyAlignment="1" applyProtection="1">
      <alignment vertical="top" wrapText="1"/>
      <protection locked="0"/>
    </xf>
    <xf numFmtId="14" fontId="16" fillId="2" borderId="1" xfId="3" applyNumberFormat="1" applyFont="1" applyFill="1" applyBorder="1" applyAlignment="1" applyProtection="1">
      <alignment horizontal="right" vertical="top" wrapText="1"/>
      <protection locked="0"/>
    </xf>
    <xf numFmtId="0" fontId="16" fillId="0" borderId="1" xfId="3" applyNumberFormat="1" applyFont="1" applyFill="1" applyBorder="1" applyAlignment="1" applyProtection="1">
      <alignment horizontal="right" vertical="top" wrapText="1"/>
    </xf>
    <xf numFmtId="49" fontId="2" fillId="0" borderId="1" xfId="3" applyNumberFormat="1" applyFont="1" applyFill="1" applyBorder="1" applyAlignment="1" applyProtection="1">
      <alignment horizontal="right" vertical="top" wrapText="1"/>
    </xf>
    <xf numFmtId="49" fontId="16" fillId="0" borderId="1" xfId="3" applyNumberFormat="1" applyFont="1" applyFill="1" applyBorder="1" applyAlignment="1" applyProtection="1">
      <alignment horizontal="left" vertical="top" wrapText="1"/>
    </xf>
    <xf numFmtId="0" fontId="16" fillId="0" borderId="14" xfId="3" applyFont="1" applyBorder="1" applyAlignment="1" applyProtection="1">
      <alignment horizontal="left" vertical="top" wrapText="1"/>
    </xf>
    <xf numFmtId="0" fontId="16" fillId="0" borderId="1" xfId="3" applyFont="1" applyBorder="1" applyAlignment="1" applyProtection="1">
      <alignment horizontal="left" vertical="top" wrapText="1"/>
    </xf>
    <xf numFmtId="0" fontId="2" fillId="0" borderId="1" xfId="3" applyNumberFormat="1" applyFont="1" applyFill="1" applyBorder="1" applyAlignment="1" applyProtection="1">
      <alignment horizontal="right" vertical="top" wrapText="1"/>
    </xf>
    <xf numFmtId="0" fontId="17" fillId="2" borderId="1" xfId="2" applyFont="1" applyFill="1" applyBorder="1" applyAlignment="1" applyProtection="1">
      <alignment horizontal="right" vertical="top" wrapText="1"/>
      <protection locked="0"/>
    </xf>
    <xf numFmtId="0" fontId="2" fillId="0" borderId="1" xfId="2" applyFont="1" applyFill="1" applyBorder="1" applyAlignment="1" applyProtection="1">
      <alignment horizontal="right" vertical="top" wrapText="1"/>
    </xf>
    <xf numFmtId="0" fontId="16" fillId="0" borderId="1" xfId="3" applyNumberFormat="1" applyFont="1" applyBorder="1" applyAlignment="1" applyProtection="1">
      <alignment horizontal="left" vertical="top" wrapText="1"/>
    </xf>
    <xf numFmtId="0" fontId="16" fillId="0" borderId="1" xfId="3" applyNumberFormat="1" applyFont="1" applyFill="1" applyBorder="1" applyAlignment="1" applyProtection="1">
      <alignment horizontal="left" vertical="top" wrapText="1"/>
    </xf>
    <xf numFmtId="0" fontId="16" fillId="0" borderId="15" xfId="3" applyFont="1" applyBorder="1" applyAlignment="1" applyProtection="1">
      <alignment horizontal="left" vertical="top" wrapText="1"/>
    </xf>
    <xf numFmtId="0" fontId="16" fillId="0" borderId="16" xfId="3" applyNumberFormat="1" applyFont="1" applyBorder="1" applyAlignment="1" applyProtection="1">
      <alignment horizontal="left" vertical="top" wrapText="1"/>
    </xf>
    <xf numFmtId="0" fontId="16" fillId="2" borderId="16" xfId="3" applyFont="1" applyFill="1" applyBorder="1" applyAlignment="1" applyProtection="1">
      <alignment horizontal="right" vertical="top" wrapText="1"/>
      <protection locked="0"/>
    </xf>
    <xf numFmtId="0" fontId="16" fillId="0" borderId="16" xfId="3" applyNumberFormat="1" applyFont="1" applyFill="1" applyBorder="1" applyAlignment="1" applyProtection="1">
      <alignment horizontal="right" vertical="top" wrapText="1"/>
    </xf>
    <xf numFmtId="0" fontId="2" fillId="0" borderId="16" xfId="3" applyNumberFormat="1" applyFont="1" applyFill="1" applyBorder="1" applyAlignment="1" applyProtection="1">
      <alignment horizontal="right" vertical="top" wrapText="1"/>
    </xf>
    <xf numFmtId="0" fontId="16" fillId="0" borderId="16" xfId="3" applyNumberFormat="1" applyFont="1" applyFill="1" applyBorder="1" applyAlignment="1" applyProtection="1">
      <alignment horizontal="left" vertical="top" wrapText="1"/>
    </xf>
    <xf numFmtId="0" fontId="16" fillId="2" borderId="16" xfId="3" applyFont="1" applyFill="1" applyBorder="1" applyAlignment="1" applyProtection="1">
      <alignment vertical="top" wrapText="1"/>
      <protection locked="0"/>
    </xf>
    <xf numFmtId="0" fontId="14" fillId="0" borderId="14" xfId="3" applyFont="1" applyFill="1" applyBorder="1" applyAlignment="1" applyProtection="1">
      <alignment horizontal="left" vertical="top" wrapText="1"/>
    </xf>
    <xf numFmtId="0" fontId="16" fillId="0" borderId="1" xfId="3" applyFont="1" applyFill="1" applyBorder="1" applyAlignment="1" applyProtection="1">
      <alignment vertical="top" wrapText="1"/>
    </xf>
    <xf numFmtId="3" fontId="16" fillId="2" borderId="1" xfId="3" applyNumberFormat="1" applyFont="1" applyFill="1" applyBorder="1" applyAlignment="1" applyProtection="1">
      <alignment horizontal="right" vertical="top" wrapText="1"/>
      <protection locked="0"/>
    </xf>
    <xf numFmtId="3" fontId="2" fillId="0" borderId="1" xfId="3" applyNumberFormat="1" applyFont="1" applyFill="1" applyBorder="1" applyAlignment="1" applyProtection="1">
      <alignment horizontal="right" vertical="top" wrapText="1"/>
    </xf>
    <xf numFmtId="0" fontId="12" fillId="0" borderId="1" xfId="2" applyFont="1" applyFill="1" applyBorder="1" applyAlignment="1" applyProtection="1">
      <alignment horizontal="left" vertical="top" wrapText="1"/>
    </xf>
    <xf numFmtId="0" fontId="12" fillId="0" borderId="1" xfId="2" applyFill="1" applyBorder="1" applyAlignment="1" applyProtection="1">
      <alignment horizontal="left" vertical="top" wrapText="1"/>
    </xf>
    <xf numFmtId="0" fontId="16" fillId="0" borderId="1" xfId="3" applyNumberFormat="1" applyFont="1" applyFill="1" applyBorder="1" applyAlignment="1" applyProtection="1">
      <alignment vertical="top" wrapText="1"/>
    </xf>
    <xf numFmtId="0" fontId="16" fillId="0" borderId="15" xfId="3" applyFont="1" applyFill="1" applyBorder="1" applyAlignment="1" applyProtection="1">
      <alignment horizontal="left" vertical="top" wrapText="1"/>
    </xf>
    <xf numFmtId="0" fontId="16" fillId="0" borderId="16" xfId="3" applyNumberFormat="1" applyFont="1" applyFill="1" applyBorder="1" applyAlignment="1" applyProtection="1">
      <alignment vertical="top" wrapText="1"/>
    </xf>
    <xf numFmtId="3" fontId="16" fillId="2" borderId="16" xfId="3" applyNumberFormat="1" applyFont="1" applyFill="1" applyBorder="1" applyAlignment="1" applyProtection="1">
      <alignment horizontal="right" vertical="top" wrapText="1"/>
      <protection locked="0"/>
    </xf>
    <xf numFmtId="0" fontId="2" fillId="0" borderId="16" xfId="3" applyFont="1" applyFill="1" applyBorder="1" applyAlignment="1" applyProtection="1">
      <alignment horizontal="right" vertical="top" wrapText="1"/>
    </xf>
    <xf numFmtId="0" fontId="16" fillId="0" borderId="16" xfId="3" applyFont="1" applyFill="1" applyBorder="1" applyAlignment="1" applyProtection="1">
      <alignment horizontal="left" vertical="top" wrapText="1"/>
    </xf>
    <xf numFmtId="0" fontId="16" fillId="0" borderId="5" xfId="3" applyFont="1" applyBorder="1" applyAlignment="1" applyProtection="1">
      <alignment vertical="top" wrapText="1"/>
    </xf>
    <xf numFmtId="0" fontId="16" fillId="2" borderId="5" xfId="3" applyFont="1" applyFill="1" applyBorder="1" applyAlignment="1" applyProtection="1">
      <alignment horizontal="right" vertical="top" wrapText="1"/>
      <protection locked="0"/>
    </xf>
    <xf numFmtId="0" fontId="16" fillId="0" borderId="5" xfId="3" applyNumberFormat="1" applyFont="1" applyFill="1" applyBorder="1" applyAlignment="1" applyProtection="1">
      <alignment horizontal="right" vertical="top" wrapText="1"/>
    </xf>
    <xf numFmtId="0" fontId="2" fillId="0" borderId="5" xfId="3" applyFont="1" applyFill="1" applyBorder="1" applyAlignment="1" applyProtection="1">
      <alignment horizontal="right" vertical="top" wrapText="1"/>
    </xf>
    <xf numFmtId="0" fontId="16" fillId="0" borderId="5" xfId="3" applyFont="1" applyFill="1" applyBorder="1" applyAlignment="1" applyProtection="1">
      <alignment horizontal="left" vertical="top" wrapText="1"/>
    </xf>
    <xf numFmtId="0" fontId="16" fillId="2" borderId="5" xfId="3" applyFont="1" applyFill="1" applyBorder="1" applyAlignment="1" applyProtection="1">
      <alignment vertical="top" wrapText="1"/>
      <protection locked="0"/>
    </xf>
    <xf numFmtId="0" fontId="16" fillId="0" borderId="1" xfId="3" applyFont="1" applyBorder="1" applyAlignment="1" applyProtection="1">
      <alignment vertical="top" wrapText="1"/>
    </xf>
    <xf numFmtId="1" fontId="16" fillId="0" borderId="1" xfId="3" applyNumberFormat="1" applyFont="1" applyFill="1" applyBorder="1" applyAlignment="1" applyProtection="1">
      <alignment horizontal="right" vertical="top" wrapText="1"/>
    </xf>
    <xf numFmtId="1" fontId="2" fillId="0" borderId="1" xfId="3" applyNumberFormat="1" applyFont="1" applyFill="1" applyBorder="1" applyAlignment="1" applyProtection="1">
      <alignment horizontal="right" vertical="top" wrapText="1"/>
    </xf>
    <xf numFmtId="0" fontId="16" fillId="0" borderId="5" xfId="3" applyFont="1" applyFill="1" applyBorder="1" applyAlignment="1" applyProtection="1">
      <alignment vertical="top" wrapText="1"/>
    </xf>
    <xf numFmtId="0" fontId="12" fillId="0" borderId="5" xfId="2" applyFont="1" applyFill="1" applyBorder="1" applyAlignment="1" applyProtection="1">
      <alignment horizontal="left" vertical="top" wrapText="1"/>
    </xf>
    <xf numFmtId="0" fontId="14" fillId="0" borderId="15" xfId="3" applyFont="1" applyFill="1" applyBorder="1" applyAlignment="1" applyProtection="1">
      <alignment horizontal="left" vertical="top" wrapText="1"/>
    </xf>
    <xf numFmtId="0" fontId="16" fillId="0" borderId="16" xfId="3" applyFont="1" applyBorder="1" applyAlignment="1" applyProtection="1">
      <alignment vertical="top" wrapText="1"/>
    </xf>
    <xf numFmtId="1" fontId="16" fillId="0" borderId="16" xfId="3" applyNumberFormat="1" applyFont="1" applyFill="1" applyBorder="1" applyAlignment="1" applyProtection="1">
      <alignment horizontal="right" vertical="top" wrapText="1"/>
    </xf>
    <xf numFmtId="1" fontId="2" fillId="0" borderId="16" xfId="3" applyNumberFormat="1" applyFont="1" applyFill="1" applyBorder="1" applyAlignment="1" applyProtection="1">
      <alignment horizontal="right" vertical="top" wrapText="1"/>
    </xf>
    <xf numFmtId="0" fontId="16" fillId="0" borderId="5" xfId="3" applyNumberFormat="1" applyFont="1" applyFill="1" applyBorder="1" applyAlignment="1" applyProtection="1">
      <alignment vertical="top" wrapText="1"/>
    </xf>
    <xf numFmtId="164" fontId="16" fillId="0" borderId="5" xfId="3" applyNumberFormat="1" applyFont="1" applyFill="1" applyBorder="1" applyAlignment="1" applyProtection="1">
      <alignment horizontal="left" vertical="top" wrapText="1"/>
    </xf>
    <xf numFmtId="9" fontId="16" fillId="2" borderId="1" xfId="3" applyNumberFormat="1" applyFont="1" applyFill="1" applyBorder="1" applyAlignment="1" applyProtection="1">
      <alignment horizontal="right" vertical="top" wrapText="1"/>
      <protection locked="0"/>
    </xf>
    <xf numFmtId="9" fontId="2" fillId="0" borderId="1" xfId="3" applyNumberFormat="1" applyFont="1" applyFill="1" applyBorder="1" applyAlignment="1" applyProtection="1">
      <alignment horizontal="right" vertical="top" wrapText="1"/>
    </xf>
    <xf numFmtId="164" fontId="16" fillId="0" borderId="1" xfId="3" applyNumberFormat="1" applyFont="1" applyFill="1" applyBorder="1" applyAlignment="1" applyProtection="1">
      <alignment horizontal="right" vertical="top" wrapText="1"/>
    </xf>
    <xf numFmtId="164" fontId="16" fillId="0" borderId="1" xfId="3" applyNumberFormat="1" applyFont="1" applyFill="1" applyBorder="1" applyAlignment="1" applyProtection="1">
      <alignment horizontal="left" vertical="top" wrapText="1"/>
    </xf>
    <xf numFmtId="164" fontId="16" fillId="2" borderId="1" xfId="3" applyNumberFormat="1" applyFont="1" applyFill="1" applyBorder="1" applyAlignment="1" applyProtection="1">
      <alignment vertical="top" wrapText="1"/>
      <protection locked="0"/>
    </xf>
    <xf numFmtId="164" fontId="16" fillId="0" borderId="16" xfId="3" applyNumberFormat="1" applyFont="1" applyFill="1" applyBorder="1" applyAlignment="1" applyProtection="1">
      <alignment horizontal="left" vertical="top" wrapText="1"/>
    </xf>
    <xf numFmtId="164" fontId="16" fillId="2" borderId="16" xfId="3" applyNumberFormat="1" applyFont="1" applyFill="1" applyBorder="1" applyAlignment="1" applyProtection="1">
      <alignment vertical="top" wrapText="1"/>
      <protection locked="0"/>
    </xf>
    <xf numFmtId="1" fontId="16" fillId="2" borderId="5" xfId="3" applyNumberFormat="1" applyFont="1" applyFill="1" applyBorder="1" applyAlignment="1" applyProtection="1">
      <alignment horizontal="right" vertical="top" wrapText="1"/>
      <protection locked="0"/>
    </xf>
    <xf numFmtId="1" fontId="16" fillId="0" borderId="5" xfId="3" applyNumberFormat="1" applyFont="1" applyFill="1" applyBorder="1" applyAlignment="1" applyProtection="1">
      <alignment horizontal="right" vertical="top" wrapText="1"/>
    </xf>
    <xf numFmtId="1" fontId="2" fillId="0" borderId="5" xfId="3" applyNumberFormat="1" applyFont="1" applyFill="1" applyBorder="1" applyAlignment="1" applyProtection="1">
      <alignment horizontal="right" vertical="top" wrapText="1"/>
    </xf>
    <xf numFmtId="1" fontId="16" fillId="2" borderId="5" xfId="3" applyNumberFormat="1" applyFont="1" applyFill="1" applyBorder="1" applyAlignment="1" applyProtection="1">
      <alignment vertical="top" wrapText="1"/>
      <protection locked="0"/>
    </xf>
    <xf numFmtId="0" fontId="16" fillId="0" borderId="16" xfId="3" applyFont="1" applyFill="1" applyBorder="1" applyAlignment="1" applyProtection="1">
      <alignment vertical="top" wrapText="1"/>
    </xf>
    <xf numFmtId="1" fontId="16" fillId="2" borderId="16" xfId="3" applyNumberFormat="1" applyFont="1" applyFill="1" applyBorder="1" applyAlignment="1" applyProtection="1">
      <alignment vertical="top" wrapText="1"/>
      <protection locked="0"/>
    </xf>
    <xf numFmtId="1" fontId="16" fillId="2" borderId="16" xfId="3" applyNumberFormat="1" applyFont="1" applyFill="1" applyBorder="1" applyAlignment="1" applyProtection="1">
      <alignment horizontal="right" vertical="top" wrapText="1"/>
      <protection locked="0"/>
    </xf>
    <xf numFmtId="1" fontId="16" fillId="0" borderId="5" xfId="3" applyNumberFormat="1" applyFont="1" applyBorder="1" applyAlignment="1" applyProtection="1">
      <alignment horizontal="right" vertical="top" wrapText="1"/>
    </xf>
    <xf numFmtId="0" fontId="12" fillId="0" borderId="5" xfId="2" applyFill="1" applyBorder="1" applyAlignment="1" applyProtection="1">
      <alignment horizontal="left" vertical="top" wrapText="1"/>
    </xf>
    <xf numFmtId="1" fontId="16" fillId="0" borderId="1" xfId="3" applyNumberFormat="1" applyFont="1" applyBorder="1" applyAlignment="1" applyProtection="1">
      <alignment horizontal="right" vertical="top" wrapText="1"/>
    </xf>
    <xf numFmtId="0" fontId="14" fillId="0" borderId="15" xfId="3" applyFont="1" applyBorder="1" applyAlignment="1" applyProtection="1">
      <alignment horizontal="left" vertical="top" wrapText="1"/>
    </xf>
    <xf numFmtId="0" fontId="16" fillId="0" borderId="15" xfId="3" applyFont="1" applyFill="1" applyBorder="1" applyAlignment="1" applyProtection="1">
      <alignment vertical="top" wrapText="1"/>
    </xf>
    <xf numFmtId="1" fontId="16" fillId="0" borderId="16" xfId="3" applyNumberFormat="1" applyFont="1" applyBorder="1" applyAlignment="1" applyProtection="1">
      <alignment horizontal="right" vertical="top" wrapText="1"/>
    </xf>
    <xf numFmtId="9" fontId="2" fillId="0" borderId="16" xfId="3" applyNumberFormat="1" applyFont="1" applyFill="1" applyBorder="1" applyAlignment="1" applyProtection="1">
      <alignment horizontal="right" vertical="top" wrapText="1"/>
    </xf>
    <xf numFmtId="0" fontId="7" fillId="0" borderId="0" xfId="3" applyFont="1" applyFill="1" applyAlignment="1" applyProtection="1">
      <alignment vertical="top"/>
      <protection locked="0"/>
    </xf>
    <xf numFmtId="0" fontId="16" fillId="0" borderId="14" xfId="3" applyFont="1" applyFill="1" applyBorder="1" applyAlignment="1" applyProtection="1">
      <alignment horizontal="left" vertical="top" wrapText="1"/>
    </xf>
    <xf numFmtId="9" fontId="16" fillId="2" borderId="5" xfId="3" applyNumberFormat="1" applyFont="1" applyFill="1" applyBorder="1" applyAlignment="1" applyProtection="1">
      <alignment horizontal="right" vertical="top" wrapText="1"/>
      <protection locked="0"/>
    </xf>
    <xf numFmtId="9" fontId="2" fillId="0" borderId="5" xfId="3" applyNumberFormat="1" applyFont="1" applyFill="1" applyBorder="1" applyAlignment="1" applyProtection="1">
      <alignment horizontal="right" vertical="top" wrapText="1"/>
    </xf>
    <xf numFmtId="1" fontId="16" fillId="0" borderId="5" xfId="3" applyNumberFormat="1" applyFont="1" applyBorder="1" applyAlignment="1" applyProtection="1">
      <alignment horizontal="left" vertical="top" wrapText="1"/>
    </xf>
    <xf numFmtId="9" fontId="2" fillId="0" borderId="7" xfId="3" applyNumberFormat="1" applyFont="1" applyFill="1" applyBorder="1" applyAlignment="1" applyProtection="1">
      <alignment horizontal="center" vertical="top" wrapText="1"/>
    </xf>
    <xf numFmtId="0" fontId="2" fillId="0" borderId="7" xfId="3" applyNumberFormat="1" applyFont="1" applyFill="1" applyBorder="1" applyAlignment="1" applyProtection="1">
      <alignment horizontal="center" vertical="top" wrapText="1"/>
    </xf>
    <xf numFmtId="0" fontId="2" fillId="0" borderId="5" xfId="3" applyNumberFormat="1" applyFont="1" applyBorder="1" applyAlignment="1" applyProtection="1">
      <alignment horizontal="left" vertical="top" wrapText="1"/>
    </xf>
    <xf numFmtId="0" fontId="14" fillId="0" borderId="17" xfId="3" applyFont="1" applyFill="1" applyBorder="1" applyAlignment="1" applyProtection="1">
      <alignment horizontal="left" vertical="top" wrapText="1"/>
    </xf>
    <xf numFmtId="0" fontId="2" fillId="0" borderId="5" xfId="3" applyNumberFormat="1" applyFont="1" applyFill="1" applyBorder="1" applyAlignment="1" applyProtection="1">
      <alignment horizontal="right" vertical="top" wrapText="1"/>
    </xf>
    <xf numFmtId="0" fontId="16" fillId="0" borderId="5" xfId="3" applyNumberFormat="1" applyFont="1" applyFill="1" applyBorder="1" applyAlignment="1" applyProtection="1">
      <alignment horizontal="left" vertical="top" wrapText="1"/>
    </xf>
    <xf numFmtId="0" fontId="16" fillId="2" borderId="15" xfId="3" applyFont="1" applyFill="1" applyBorder="1" applyAlignment="1" applyProtection="1">
      <alignment horizontal="right" vertical="top" wrapText="1"/>
      <protection locked="0"/>
    </xf>
    <xf numFmtId="0" fontId="16" fillId="0" borderId="15" xfId="3" applyNumberFormat="1" applyFont="1" applyFill="1" applyBorder="1" applyAlignment="1" applyProtection="1">
      <alignment horizontal="right" vertical="top" wrapText="1"/>
    </xf>
    <xf numFmtId="0" fontId="2" fillId="0" borderId="15" xfId="3" applyNumberFormat="1" applyFont="1" applyFill="1" applyBorder="1" applyAlignment="1" applyProtection="1">
      <alignment horizontal="right" vertical="top" wrapText="1"/>
    </xf>
    <xf numFmtId="0" fontId="16" fillId="2" borderId="15" xfId="3" applyFont="1" applyFill="1" applyBorder="1" applyAlignment="1" applyProtection="1">
      <alignment vertical="top" wrapText="1"/>
      <protection locked="0"/>
    </xf>
    <xf numFmtId="164" fontId="16" fillId="2" borderId="5" xfId="3" applyNumberFormat="1" applyFont="1" applyFill="1" applyBorder="1" applyAlignment="1" applyProtection="1">
      <alignment horizontal="right" vertical="top" wrapText="1"/>
      <protection locked="0"/>
    </xf>
    <xf numFmtId="164" fontId="16" fillId="0" borderId="5" xfId="3" applyNumberFormat="1" applyFont="1" applyBorder="1" applyAlignment="1" applyProtection="1">
      <alignment horizontal="right" vertical="top" wrapText="1"/>
    </xf>
    <xf numFmtId="164" fontId="2" fillId="0" borderId="5" xfId="3" applyNumberFormat="1" applyFont="1" applyFill="1" applyBorder="1" applyAlignment="1" applyProtection="1">
      <alignment horizontal="right" vertical="top" wrapText="1"/>
    </xf>
    <xf numFmtId="0" fontId="16" fillId="2" borderId="5" xfId="3" applyNumberFormat="1" applyFont="1" applyFill="1" applyBorder="1" applyAlignment="1" applyProtection="1">
      <alignment vertical="top" wrapText="1"/>
      <protection locked="0"/>
    </xf>
    <xf numFmtId="164" fontId="16" fillId="2" borderId="1" xfId="3" applyNumberFormat="1" applyFont="1" applyFill="1" applyBorder="1" applyAlignment="1" applyProtection="1">
      <alignment horizontal="right" vertical="top" wrapText="1"/>
      <protection locked="0"/>
    </xf>
    <xf numFmtId="164" fontId="16" fillId="0" borderId="1" xfId="3" applyNumberFormat="1" applyFont="1" applyBorder="1" applyAlignment="1" applyProtection="1">
      <alignment horizontal="right" vertical="top" wrapText="1"/>
    </xf>
    <xf numFmtId="164" fontId="2" fillId="0" borderId="1" xfId="3" applyNumberFormat="1" applyFont="1" applyFill="1" applyBorder="1" applyAlignment="1" applyProtection="1">
      <alignment horizontal="right" vertical="top" wrapText="1"/>
    </xf>
    <xf numFmtId="0" fontId="16" fillId="2" borderId="1" xfId="3" applyNumberFormat="1" applyFont="1" applyFill="1" applyBorder="1" applyAlignment="1" applyProtection="1">
      <alignment vertical="top" wrapText="1"/>
      <protection locked="0"/>
    </xf>
    <xf numFmtId="0" fontId="2" fillId="0" borderId="7" xfId="3" applyNumberFormat="1" applyFont="1" applyBorder="1" applyAlignment="1" applyProtection="1">
      <alignment horizontal="right" vertical="top" wrapText="1"/>
    </xf>
    <xf numFmtId="164" fontId="2" fillId="0" borderId="7" xfId="3" applyNumberFormat="1" applyFont="1" applyFill="1" applyBorder="1" applyAlignment="1" applyProtection="1">
      <alignment horizontal="center" vertical="top" wrapText="1"/>
    </xf>
    <xf numFmtId="164" fontId="2" fillId="0" borderId="7" xfId="3" applyNumberFormat="1" applyFont="1" applyFill="1" applyBorder="1" applyAlignment="1" applyProtection="1">
      <alignment horizontal="right" vertical="top" wrapText="1"/>
    </xf>
    <xf numFmtId="0" fontId="2" fillId="0" borderId="7" xfId="3" applyNumberFormat="1" applyFont="1" applyFill="1" applyBorder="1" applyAlignment="1" applyProtection="1">
      <alignment horizontal="left" vertical="top" wrapText="1"/>
    </xf>
    <xf numFmtId="0" fontId="16" fillId="2" borderId="7" xfId="3" applyNumberFormat="1" applyFont="1" applyFill="1" applyBorder="1" applyAlignment="1" applyProtection="1">
      <alignment vertical="top" wrapText="1"/>
      <protection locked="0"/>
    </xf>
    <xf numFmtId="164" fontId="2" fillId="0" borderId="1" xfId="3" applyNumberFormat="1" applyFont="1" applyFill="1" applyBorder="1" applyAlignment="1" applyProtection="1">
      <alignment horizontal="center" vertical="top" wrapText="1"/>
    </xf>
    <xf numFmtId="0" fontId="16" fillId="0" borderId="7" xfId="3" applyNumberFormat="1" applyFont="1" applyBorder="1" applyAlignment="1" applyProtection="1">
      <alignment horizontal="left" vertical="top" wrapText="1"/>
    </xf>
    <xf numFmtId="164" fontId="16" fillId="2" borderId="7" xfId="3" applyNumberFormat="1" applyFont="1" applyFill="1" applyBorder="1" applyAlignment="1" applyProtection="1">
      <alignment horizontal="right" vertical="top" wrapText="1"/>
      <protection locked="0"/>
    </xf>
    <xf numFmtId="164" fontId="16" fillId="0" borderId="7" xfId="3" applyNumberFormat="1" applyFont="1" applyFill="1" applyBorder="1" applyAlignment="1" applyProtection="1">
      <alignment horizontal="right" vertical="top" wrapText="1"/>
    </xf>
    <xf numFmtId="0" fontId="16" fillId="0" borderId="7" xfId="3" applyNumberFormat="1" applyFont="1" applyFill="1" applyBorder="1" applyAlignment="1" applyProtection="1">
      <alignment horizontal="left" vertical="top" wrapText="1"/>
    </xf>
    <xf numFmtId="0" fontId="2" fillId="0" borderId="16" xfId="3" applyNumberFormat="1" applyFont="1" applyBorder="1" applyAlignment="1" applyProtection="1">
      <alignment horizontal="right" vertical="top" wrapText="1"/>
    </xf>
    <xf numFmtId="164" fontId="2" fillId="0" borderId="16" xfId="3" applyNumberFormat="1" applyFont="1" applyFill="1" applyBorder="1" applyAlignment="1" applyProtection="1">
      <alignment horizontal="center" vertical="top" wrapText="1"/>
    </xf>
    <xf numFmtId="0" fontId="2" fillId="0" borderId="16" xfId="3" applyNumberFormat="1" applyFont="1" applyFill="1" applyBorder="1" applyAlignment="1" applyProtection="1">
      <alignment horizontal="center" vertical="top" wrapText="1"/>
    </xf>
    <xf numFmtId="0" fontId="2" fillId="0" borderId="16" xfId="3" applyNumberFormat="1" applyFont="1" applyFill="1" applyBorder="1" applyAlignment="1" applyProtection="1">
      <alignment horizontal="left" vertical="top" wrapText="1"/>
    </xf>
    <xf numFmtId="0" fontId="16" fillId="2" borderId="16" xfId="3" applyNumberFormat="1" applyFont="1" applyFill="1" applyBorder="1" applyAlignment="1" applyProtection="1">
      <alignment vertical="top" wrapText="1"/>
      <protection locked="0"/>
    </xf>
    <xf numFmtId="0" fontId="16" fillId="0" borderId="7" xfId="3" applyFont="1" applyFill="1" applyBorder="1" applyAlignment="1" applyProtection="1">
      <alignment vertical="top" wrapText="1"/>
    </xf>
    <xf numFmtId="0" fontId="16" fillId="0" borderId="1" xfId="3" applyNumberFormat="1" applyFont="1" applyBorder="1" applyAlignment="1" applyProtection="1">
      <alignment horizontal="right" vertical="top" wrapText="1"/>
    </xf>
    <xf numFmtId="0" fontId="2" fillId="0" borderId="7" xfId="3" applyNumberFormat="1" applyFont="1" applyFill="1" applyBorder="1" applyAlignment="1" applyProtection="1">
      <alignment horizontal="right" vertical="top" wrapText="1"/>
    </xf>
    <xf numFmtId="0" fontId="16" fillId="0" borderId="7" xfId="3" applyFont="1" applyFill="1" applyBorder="1" applyAlignment="1" applyProtection="1">
      <alignment horizontal="left" vertical="top" wrapText="1"/>
    </xf>
    <xf numFmtId="0" fontId="16" fillId="2" borderId="14" xfId="3" applyNumberFormat="1" applyFont="1" applyFill="1" applyBorder="1" applyAlignment="1" applyProtection="1">
      <alignment vertical="top" wrapText="1"/>
      <protection locked="0"/>
    </xf>
    <xf numFmtId="0" fontId="7" fillId="0" borderId="0" xfId="3" applyFont="1" applyBorder="1" applyAlignment="1" applyProtection="1">
      <alignment vertical="top"/>
      <protection locked="0"/>
    </xf>
    <xf numFmtId="0" fontId="14" fillId="0" borderId="0" xfId="3" applyFont="1" applyBorder="1" applyAlignment="1" applyProtection="1">
      <alignment horizontal="left" vertical="top" wrapText="1"/>
    </xf>
    <xf numFmtId="0" fontId="16" fillId="0" borderId="0" xfId="3" applyFont="1" applyFill="1" applyBorder="1" applyAlignment="1" applyProtection="1">
      <alignment vertical="top" wrapText="1"/>
    </xf>
    <xf numFmtId="0" fontId="16" fillId="0" borderId="0" xfId="3" applyFont="1" applyFill="1" applyBorder="1" applyAlignment="1" applyProtection="1">
      <alignment horizontal="right" vertical="top" wrapText="1"/>
    </xf>
    <xf numFmtId="0" fontId="16" fillId="0" borderId="0" xfId="3" applyNumberFormat="1" applyFont="1" applyFill="1" applyBorder="1" applyAlignment="1" applyProtection="1">
      <alignment horizontal="left" vertical="top" wrapText="1"/>
    </xf>
    <xf numFmtId="0" fontId="2" fillId="0" borderId="0" xfId="3" applyNumberFormat="1" applyFont="1" applyFill="1" applyBorder="1" applyAlignment="1" applyProtection="1">
      <alignment horizontal="right" vertical="top" wrapText="1"/>
    </xf>
    <xf numFmtId="0" fontId="16" fillId="0" borderId="0" xfId="3" applyFont="1" applyFill="1" applyBorder="1" applyAlignment="1" applyProtection="1">
      <alignment horizontal="left" vertical="top" wrapText="1"/>
    </xf>
    <xf numFmtId="0" fontId="20" fillId="3" borderId="18" xfId="3" applyFont="1" applyFill="1" applyBorder="1" applyAlignment="1" applyProtection="1">
      <alignment vertical="top"/>
    </xf>
    <xf numFmtId="0" fontId="16" fillId="3" borderId="19" xfId="3" applyFont="1" applyFill="1" applyBorder="1" applyAlignment="1" applyProtection="1">
      <alignment vertical="top" wrapText="1"/>
    </xf>
    <xf numFmtId="0" fontId="16" fillId="3" borderId="20" xfId="3" applyFont="1" applyFill="1" applyBorder="1" applyAlignment="1" applyProtection="1">
      <alignment vertical="top" wrapText="1"/>
    </xf>
    <xf numFmtId="0" fontId="16" fillId="2" borderId="21" xfId="3" applyFont="1" applyFill="1" applyBorder="1" applyAlignment="1" applyProtection="1">
      <alignment horizontal="left" vertical="top"/>
      <protection locked="0"/>
    </xf>
    <xf numFmtId="0" fontId="16" fillId="6" borderId="22" xfId="3" applyFont="1" applyFill="1" applyBorder="1" applyAlignment="1" applyProtection="1">
      <alignment vertical="top" wrapText="1"/>
    </xf>
    <xf numFmtId="0" fontId="16" fillId="6" borderId="23" xfId="3" applyFont="1" applyFill="1" applyBorder="1" applyAlignment="1" applyProtection="1">
      <alignment vertical="top" wrapText="1"/>
    </xf>
    <xf numFmtId="0" fontId="16" fillId="2" borderId="6" xfId="3" applyFont="1" applyFill="1" applyBorder="1" applyAlignment="1" applyProtection="1">
      <alignment horizontal="left" vertical="top"/>
      <protection locked="0"/>
    </xf>
    <xf numFmtId="0" fontId="16" fillId="6" borderId="8" xfId="3" applyFont="1" applyFill="1" applyBorder="1" applyAlignment="1" applyProtection="1">
      <alignment vertical="top" wrapText="1"/>
    </xf>
    <xf numFmtId="0" fontId="16" fillId="6" borderId="4" xfId="3" applyFont="1" applyFill="1" applyBorder="1" applyAlignment="1" applyProtection="1">
      <alignment vertical="top" wrapText="1"/>
    </xf>
    <xf numFmtId="0" fontId="16" fillId="2" borderId="3" xfId="3" applyFont="1" applyFill="1" applyBorder="1" applyAlignment="1" applyProtection="1">
      <alignment horizontal="left" vertical="top"/>
      <protection locked="0"/>
    </xf>
    <xf numFmtId="0" fontId="16" fillId="6" borderId="24" xfId="3" applyFont="1" applyFill="1" applyBorder="1" applyAlignment="1" applyProtection="1">
      <alignment vertical="top" wrapText="1"/>
    </xf>
    <xf numFmtId="0" fontId="16" fillId="6" borderId="2" xfId="3" applyFont="1" applyFill="1" applyBorder="1" applyAlignment="1" applyProtection="1">
      <alignment vertical="top" wrapText="1"/>
    </xf>
    <xf numFmtId="0" fontId="16" fillId="2" borderId="25" xfId="3" applyFont="1" applyFill="1" applyBorder="1" applyAlignment="1" applyProtection="1">
      <alignment horizontal="left" vertical="top"/>
      <protection locked="0"/>
    </xf>
    <xf numFmtId="0" fontId="16" fillId="6" borderId="26" xfId="3" applyFont="1" applyFill="1" applyBorder="1" applyAlignment="1" applyProtection="1">
      <alignment vertical="top" wrapText="1"/>
    </xf>
    <xf numFmtId="0" fontId="16" fillId="6" borderId="27" xfId="3" applyFont="1" applyFill="1" applyBorder="1" applyAlignment="1" applyProtection="1">
      <alignment vertical="top" wrapText="1"/>
    </xf>
    <xf numFmtId="0" fontId="7" fillId="0" borderId="0" xfId="3" applyFont="1" applyAlignment="1" applyProtection="1">
      <alignment horizontal="left" vertical="top" wrapText="1"/>
      <protection locked="0"/>
    </xf>
    <xf numFmtId="0" fontId="7" fillId="0" borderId="0" xfId="3" applyFont="1" applyBorder="1" applyAlignment="1" applyProtection="1">
      <alignment vertical="top" wrapText="1"/>
      <protection locked="0"/>
    </xf>
    <xf numFmtId="0" fontId="7" fillId="0" borderId="0" xfId="3" applyFont="1" applyProtection="1">
      <protection locked="0"/>
    </xf>
    <xf numFmtId="0" fontId="22" fillId="0" borderId="0" xfId="3"/>
    <xf numFmtId="0" fontId="20" fillId="0" borderId="0" xfId="3" applyFont="1"/>
    <xf numFmtId="0" fontId="23" fillId="0" borderId="0" xfId="2" applyFont="1" applyAlignment="1" applyProtection="1">
      <alignment horizontal="center"/>
    </xf>
    <xf numFmtId="0" fontId="21" fillId="0" borderId="0" xfId="3" applyFont="1"/>
    <xf numFmtId="0" fontId="12" fillId="0" borderId="0" xfId="2" applyAlignment="1" applyProtection="1"/>
    <xf numFmtId="0" fontId="24" fillId="3" borderId="26" xfId="3" applyFont="1" applyFill="1" applyBorder="1"/>
    <xf numFmtId="0" fontId="24" fillId="3" borderId="26" xfId="3" applyFont="1" applyFill="1" applyBorder="1" applyAlignment="1">
      <alignment wrapText="1"/>
    </xf>
    <xf numFmtId="0" fontId="22" fillId="3" borderId="26" xfId="3" applyFill="1" applyBorder="1"/>
    <xf numFmtId="0" fontId="9" fillId="0" borderId="0" xfId="3" applyFont="1"/>
    <xf numFmtId="0" fontId="21" fillId="0" borderId="0" xfId="3" applyFont="1" applyAlignment="1">
      <alignment horizontal="right"/>
    </xf>
    <xf numFmtId="0" fontId="21" fillId="5" borderId="0" xfId="3" applyFont="1" applyFill="1"/>
    <xf numFmtId="0" fontId="9" fillId="0" borderId="0" xfId="3" applyFont="1" applyAlignment="1">
      <alignment horizontal="left"/>
    </xf>
    <xf numFmtId="0" fontId="21" fillId="0" borderId="0" xfId="3" applyFont="1" applyFill="1"/>
    <xf numFmtId="0" fontId="25" fillId="0" borderId="0" xfId="3" applyFont="1" applyAlignment="1">
      <alignment vertical="top"/>
    </xf>
    <xf numFmtId="0" fontId="22" fillId="0" borderId="0" xfId="3" applyAlignment="1">
      <alignment vertical="top" wrapText="1"/>
    </xf>
    <xf numFmtId="0" fontId="21" fillId="0" borderId="0" xfId="3" applyFont="1" applyAlignment="1">
      <alignment vertical="top" wrapText="1"/>
    </xf>
    <xf numFmtId="0" fontId="14" fillId="3" borderId="1" xfId="3" applyFont="1" applyFill="1" applyBorder="1" applyAlignment="1">
      <alignment vertical="top" wrapText="1"/>
    </xf>
    <xf numFmtId="0" fontId="16" fillId="0" borderId="1" xfId="3" applyFont="1" applyFill="1" applyBorder="1" applyAlignment="1">
      <alignment vertical="top" wrapText="1"/>
    </xf>
    <xf numFmtId="0" fontId="22" fillId="0" borderId="0" xfId="3" applyFill="1"/>
    <xf numFmtId="0" fontId="21" fillId="0" borderId="1" xfId="3" applyFont="1" applyBorder="1" applyAlignment="1">
      <alignment vertical="top" wrapText="1"/>
    </xf>
    <xf numFmtId="49" fontId="16" fillId="0" borderId="1" xfId="3" applyNumberFormat="1" applyFont="1" applyBorder="1" applyAlignment="1">
      <alignment horizontal="left" vertical="top" wrapText="1"/>
    </xf>
    <xf numFmtId="49" fontId="26" fillId="0" borderId="0" xfId="3" applyNumberFormat="1" applyFont="1" applyAlignment="1">
      <alignment horizontal="left" vertical="top" wrapText="1"/>
    </xf>
    <xf numFmtId="0" fontId="27" fillId="0" borderId="0" xfId="0" applyFont="1" applyProtection="1"/>
    <xf numFmtId="0" fontId="0" fillId="0" borderId="0" xfId="0" applyProtection="1">
      <protection locked="0"/>
    </xf>
    <xf numFmtId="0" fontId="1" fillId="3" borderId="0" xfId="0" applyFont="1" applyFill="1"/>
    <xf numFmtId="3" fontId="1" fillId="3" borderId="0" xfId="0" applyNumberFormat="1" applyFont="1" applyFill="1"/>
    <xf numFmtId="1" fontId="1" fillId="3" borderId="0" xfId="0" applyNumberFormat="1" applyFont="1" applyFill="1"/>
    <xf numFmtId="165" fontId="1" fillId="3" borderId="0" xfId="0" applyNumberFormat="1" applyFont="1" applyFill="1"/>
    <xf numFmtId="0" fontId="0" fillId="0" borderId="0" xfId="0" applyFont="1" applyFill="1" applyAlignment="1">
      <alignment wrapText="1"/>
    </xf>
    <xf numFmtId="3" fontId="0" fillId="0" borderId="0" xfId="0" applyNumberFormat="1" applyFont="1" applyFill="1" applyAlignment="1">
      <alignment wrapText="1"/>
    </xf>
    <xf numFmtId="1" fontId="0" fillId="0" borderId="0" xfId="0" applyNumberFormat="1" applyFont="1" applyFill="1" applyAlignment="1">
      <alignment wrapText="1"/>
    </xf>
    <xf numFmtId="49" fontId="0" fillId="0" borderId="0" xfId="0" applyNumberFormat="1" applyFont="1" applyFill="1" applyAlignment="1">
      <alignment wrapText="1"/>
    </xf>
    <xf numFmtId="165" fontId="0" fillId="0" borderId="0" xfId="0" applyNumberFormat="1" applyFont="1" applyFill="1" applyAlignment="1">
      <alignment wrapText="1"/>
    </xf>
    <xf numFmtId="14" fontId="0" fillId="0" borderId="0" xfId="0" applyNumberFormat="1" applyFont="1" applyFill="1" applyAlignment="1">
      <alignment wrapText="1"/>
    </xf>
    <xf numFmtId="164" fontId="0" fillId="0" borderId="0" xfId="0" applyNumberFormat="1" applyFont="1" applyFill="1" applyAlignment="1">
      <alignment wrapText="1"/>
    </xf>
    <xf numFmtId="0" fontId="0" fillId="0" borderId="0" xfId="0" applyFont="1"/>
    <xf numFmtId="3" fontId="0" fillId="0" borderId="0" xfId="0" applyNumberFormat="1"/>
    <xf numFmtId="1" fontId="0" fillId="0" borderId="0" xfId="0" applyNumberFormat="1"/>
    <xf numFmtId="9" fontId="0" fillId="0" borderId="0" xfId="0" applyNumberFormat="1"/>
    <xf numFmtId="164" fontId="0" fillId="0" borderId="0" xfId="0" applyNumberFormat="1"/>
    <xf numFmtId="0" fontId="0" fillId="7" borderId="0" xfId="0" applyFill="1"/>
    <xf numFmtId="14" fontId="0" fillId="0" borderId="0" xfId="0" applyNumberFormat="1"/>
    <xf numFmtId="165" fontId="0" fillId="0" borderId="0" xfId="0" applyNumberFormat="1"/>
    <xf numFmtId="166" fontId="0" fillId="0" borderId="0" xfId="0" applyNumberFormat="1"/>
    <xf numFmtId="0" fontId="0" fillId="0" borderId="0" xfId="0" applyFill="1"/>
    <xf numFmtId="0" fontId="29" fillId="0" borderId="28" xfId="0" applyFont="1" applyFill="1" applyBorder="1"/>
    <xf numFmtId="0" fontId="29" fillId="0" borderId="28" xfId="0" applyNumberFormat="1" applyFont="1" applyFill="1" applyBorder="1"/>
    <xf numFmtId="164" fontId="29" fillId="0" borderId="28" xfId="0" applyNumberFormat="1" applyFont="1" applyFill="1" applyBorder="1"/>
    <xf numFmtId="1" fontId="29" fillId="0" borderId="28" xfId="0" applyNumberFormat="1" applyFont="1" applyFill="1" applyBorder="1"/>
    <xf numFmtId="165" fontId="29" fillId="0" borderId="28" xfId="0" applyNumberFormat="1" applyFont="1" applyFill="1" applyBorder="1"/>
    <xf numFmtId="0" fontId="29" fillId="0" borderId="29" xfId="0" applyFont="1" applyFill="1" applyBorder="1"/>
    <xf numFmtId="9" fontId="29" fillId="0" borderId="28" xfId="0" applyNumberFormat="1" applyFont="1" applyFill="1" applyBorder="1"/>
    <xf numFmtId="3" fontId="29" fillId="0" borderId="28" xfId="0" applyNumberFormat="1" applyFont="1" applyFill="1" applyBorder="1"/>
    <xf numFmtId="0" fontId="29" fillId="8" borderId="29" xfId="0" applyNumberFormat="1" applyFont="1" applyFill="1" applyBorder="1"/>
    <xf numFmtId="0" fontId="0" fillId="0" borderId="28" xfId="0" applyFont="1" applyFill="1" applyBorder="1"/>
    <xf numFmtId="0" fontId="0" fillId="9" borderId="28" xfId="0" applyFont="1" applyFill="1" applyBorder="1"/>
    <xf numFmtId="164" fontId="0" fillId="9" borderId="28" xfId="0" applyNumberFormat="1" applyFont="1" applyFill="1" applyBorder="1"/>
    <xf numFmtId="1" fontId="0" fillId="9" borderId="28" xfId="0" applyNumberFormat="1" applyFont="1" applyFill="1" applyBorder="1"/>
    <xf numFmtId="165" fontId="0" fillId="9" borderId="28" xfId="0" applyNumberFormat="1" applyFont="1" applyFill="1" applyBorder="1"/>
    <xf numFmtId="1" fontId="0" fillId="0" borderId="28" xfId="0" applyNumberFormat="1" applyFont="1" applyFill="1" applyBorder="1"/>
    <xf numFmtId="0" fontId="0" fillId="8" borderId="29" xfId="0" applyFont="1" applyFill="1" applyBorder="1"/>
    <xf numFmtId="164" fontId="0" fillId="0" borderId="28" xfId="0" applyNumberFormat="1" applyFont="1" applyFill="1" applyBorder="1"/>
    <xf numFmtId="9" fontId="0" fillId="0" borderId="28" xfId="0" applyNumberFormat="1" applyFont="1" applyFill="1" applyBorder="1"/>
    <xf numFmtId="3" fontId="0" fillId="0" borderId="28" xfId="0" applyNumberFormat="1" applyFont="1" applyFill="1" applyBorder="1"/>
    <xf numFmtId="0" fontId="29" fillId="9" borderId="28" xfId="0" applyFont="1" applyFill="1" applyBorder="1"/>
    <xf numFmtId="164" fontId="29" fillId="9" borderId="28" xfId="0" applyNumberFormat="1" applyFont="1" applyFill="1" applyBorder="1"/>
    <xf numFmtId="1" fontId="29" fillId="9" borderId="28" xfId="0" applyNumberFormat="1" applyFont="1" applyFill="1" applyBorder="1"/>
    <xf numFmtId="165" fontId="29" fillId="9" borderId="28" xfId="0" applyNumberFormat="1" applyFont="1" applyFill="1" applyBorder="1"/>
    <xf numFmtId="0" fontId="29" fillId="8" borderId="29" xfId="0" applyFont="1" applyFill="1" applyBorder="1"/>
    <xf numFmtId="0" fontId="0" fillId="0" borderId="30" xfId="0" applyFont="1" applyFill="1" applyBorder="1"/>
    <xf numFmtId="0" fontId="0" fillId="9" borderId="30" xfId="0" applyFont="1" applyFill="1" applyBorder="1"/>
    <xf numFmtId="164" fontId="0" fillId="9" borderId="30" xfId="0" applyNumberFormat="1" applyFont="1" applyFill="1" applyBorder="1"/>
    <xf numFmtId="1" fontId="0" fillId="9" borderId="30" xfId="0" applyNumberFormat="1" applyFont="1" applyFill="1" applyBorder="1"/>
    <xf numFmtId="165" fontId="0" fillId="9" borderId="30" xfId="0" applyNumberFormat="1" applyFont="1" applyFill="1" applyBorder="1"/>
    <xf numFmtId="1" fontId="0" fillId="0" borderId="30" xfId="0" applyNumberFormat="1" applyFont="1" applyFill="1" applyBorder="1"/>
    <xf numFmtId="0" fontId="0" fillId="8" borderId="31" xfId="0" applyFont="1" applyFill="1" applyBorder="1"/>
    <xf numFmtId="164" fontId="0" fillId="0" borderId="30" xfId="0" applyNumberFormat="1" applyFont="1" applyFill="1" applyBorder="1"/>
    <xf numFmtId="9" fontId="0" fillId="0" borderId="30" xfId="0" applyNumberFormat="1" applyFont="1" applyFill="1" applyBorder="1"/>
    <xf numFmtId="3" fontId="0" fillId="0" borderId="30" xfId="0" applyNumberFormat="1" applyFont="1" applyFill="1" applyBorder="1"/>
    <xf numFmtId="0" fontId="0" fillId="0" borderId="26" xfId="0" applyFont="1" applyBorder="1" applyProtection="1">
      <protection locked="0"/>
    </xf>
    <xf numFmtId="0" fontId="14" fillId="3" borderId="32" xfId="0" applyFont="1" applyFill="1" applyBorder="1" applyAlignment="1">
      <alignment horizontal="left" vertical="top" wrapText="1"/>
    </xf>
    <xf numFmtId="1" fontId="14" fillId="3" borderId="33" xfId="0" applyNumberFormat="1" applyFont="1" applyFill="1" applyBorder="1" applyAlignment="1">
      <alignment horizontal="left" vertical="top" wrapText="1"/>
    </xf>
    <xf numFmtId="164" fontId="14" fillId="3" borderId="33" xfId="0" applyNumberFormat="1" applyFont="1" applyFill="1" applyBorder="1" applyAlignment="1">
      <alignment horizontal="left" vertical="top" wrapText="1"/>
    </xf>
    <xf numFmtId="0" fontId="14" fillId="3" borderId="33" xfId="0" applyFont="1" applyFill="1" applyBorder="1" applyAlignment="1">
      <alignment horizontal="left" vertical="top" wrapText="1"/>
    </xf>
    <xf numFmtId="165" fontId="14" fillId="3" borderId="33" xfId="0" applyNumberFormat="1" applyFont="1" applyFill="1" applyBorder="1" applyAlignment="1">
      <alignment horizontal="left" vertical="top" wrapText="1"/>
    </xf>
    <xf numFmtId="49" fontId="14" fillId="8" borderId="33" xfId="0" applyNumberFormat="1" applyFont="1" applyFill="1" applyBorder="1" applyAlignment="1">
      <alignment horizontal="left" vertical="top" textRotation="180" wrapText="1"/>
    </xf>
    <xf numFmtId="0" fontId="14" fillId="8" borderId="33" xfId="0" applyFont="1" applyFill="1" applyBorder="1" applyAlignment="1">
      <alignment horizontal="left" vertical="top" wrapText="1"/>
    </xf>
    <xf numFmtId="0" fontId="0" fillId="0" borderId="0" xfId="0" applyAlignment="1" applyProtection="1">
      <protection locked="0"/>
    </xf>
    <xf numFmtId="0" fontId="0" fillId="0" borderId="8" xfId="0" applyFill="1" applyBorder="1" applyAlignment="1" applyProtection="1">
      <protection locked="0"/>
    </xf>
    <xf numFmtId="164" fontId="0" fillId="0" borderId="8" xfId="0" applyNumberFormat="1" applyFill="1" applyBorder="1" applyProtection="1"/>
    <xf numFmtId="1" fontId="0" fillId="0" borderId="8" xfId="0" applyNumberFormat="1" applyFill="1" applyBorder="1" applyAlignment="1" applyProtection="1">
      <protection locked="0"/>
    </xf>
    <xf numFmtId="165" fontId="14" fillId="0" borderId="8" xfId="0" applyNumberFormat="1" applyFont="1" applyFill="1" applyBorder="1" applyAlignment="1" applyProtection="1">
      <alignment horizontal="left" vertical="top"/>
    </xf>
    <xf numFmtId="0" fontId="14" fillId="0" borderId="8" xfId="0" applyFont="1" applyFill="1" applyBorder="1" applyAlignment="1" applyProtection="1">
      <alignment horizontal="left" vertical="top"/>
    </xf>
    <xf numFmtId="0" fontId="0" fillId="0" borderId="8" xfId="0" applyFill="1" applyBorder="1" applyProtection="1"/>
    <xf numFmtId="0" fontId="0" fillId="0" borderId="8" xfId="0" quotePrefix="1" applyFill="1" applyBorder="1" applyAlignment="1" applyProtection="1"/>
    <xf numFmtId="0" fontId="14" fillId="9" borderId="8" xfId="0" applyFont="1" applyFill="1" applyBorder="1" applyAlignment="1" applyProtection="1">
      <alignment horizontal="left" vertical="top"/>
    </xf>
    <xf numFmtId="164" fontId="0" fillId="0" borderId="0" xfId="0" applyNumberFormat="1" applyFill="1" applyProtection="1"/>
    <xf numFmtId="1" fontId="0" fillId="0" borderId="0" xfId="0" applyNumberFormat="1" applyProtection="1">
      <protection locked="0"/>
    </xf>
    <xf numFmtId="165" fontId="0" fillId="0" borderId="0" xfId="0" applyNumberFormat="1" applyProtection="1">
      <protection locked="0"/>
    </xf>
    <xf numFmtId="0" fontId="0" fillId="0" borderId="0" xfId="0" applyFill="1" applyProtection="1"/>
    <xf numFmtId="0" fontId="0" fillId="0" borderId="0" xfId="0" applyProtection="1"/>
    <xf numFmtId="164" fontId="0" fillId="0" borderId="0" xfId="0" applyNumberFormat="1" applyProtection="1">
      <protection locked="0"/>
    </xf>
    <xf numFmtId="164" fontId="14" fillId="0" borderId="8" xfId="0" applyNumberFormat="1" applyFont="1" applyFill="1" applyBorder="1" applyAlignment="1" applyProtection="1">
      <alignment horizontal="left" vertical="top"/>
    </xf>
    <xf numFmtId="164" fontId="0" fillId="0" borderId="8" xfId="0" applyNumberFormat="1" applyFill="1" applyBorder="1" applyAlignment="1" applyProtection="1">
      <protection locked="0"/>
    </xf>
    <xf numFmtId="3" fontId="14" fillId="3" borderId="33" xfId="0" applyNumberFormat="1" applyFont="1" applyFill="1" applyBorder="1" applyAlignment="1">
      <alignment horizontal="left" vertical="top" wrapText="1"/>
    </xf>
    <xf numFmtId="3" fontId="0" fillId="9" borderId="28" xfId="0" applyNumberFormat="1" applyFont="1" applyFill="1" applyBorder="1"/>
    <xf numFmtId="3" fontId="29" fillId="9" borderId="28" xfId="0" applyNumberFormat="1" applyFont="1" applyFill="1" applyBorder="1"/>
    <xf numFmtId="3" fontId="29" fillId="0" borderId="0" xfId="0" applyNumberFormat="1" applyFont="1" applyFill="1" applyBorder="1"/>
    <xf numFmtId="3" fontId="0" fillId="0" borderId="0" xfId="0" applyNumberFormat="1" applyProtection="1">
      <protection locked="0"/>
    </xf>
    <xf numFmtId="0" fontId="14" fillId="0" borderId="0" xfId="0" applyFont="1" applyFill="1" applyBorder="1" applyAlignment="1" applyProtection="1">
      <alignment horizontal="left" vertical="top"/>
    </xf>
    <xf numFmtId="0" fontId="0" fillId="0" borderId="0" xfId="0" quotePrefix="1" applyFill="1" applyBorder="1" applyAlignment="1" applyProtection="1"/>
    <xf numFmtId="0" fontId="0" fillId="0" borderId="0" xfId="0" applyFill="1" applyBorder="1" applyProtection="1"/>
    <xf numFmtId="3" fontId="14" fillId="0" borderId="0" xfId="0" applyNumberFormat="1" applyFont="1" applyFill="1" applyBorder="1" applyAlignment="1" applyProtection="1">
      <alignment horizontal="left" vertical="top"/>
    </xf>
    <xf numFmtId="0" fontId="0" fillId="0" borderId="0" xfId="0" applyFill="1" applyBorder="1" applyAlignment="1" applyProtection="1">
      <protection locked="0"/>
    </xf>
    <xf numFmtId="0" fontId="0" fillId="0" borderId="0" xfId="0" applyBorder="1" applyAlignment="1" applyProtection="1">
      <protection locked="0"/>
    </xf>
    <xf numFmtId="3" fontId="0" fillId="9" borderId="30" xfId="0" applyNumberFormat="1" applyFont="1" applyFill="1" applyBorder="1"/>
    <xf numFmtId="3" fontId="0" fillId="9" borderId="28" xfId="0" applyNumberFormat="1" applyFont="1" applyFill="1" applyBorder="1" applyProtection="1"/>
  </cellXfs>
  <cellStyles count="5">
    <cellStyle name="Hyperlink 2" xfId="2"/>
    <cellStyle name="Normal" xfId="0" builtinId="0"/>
    <cellStyle name="Normal 2" xfId="1"/>
    <cellStyle name="Normal 3" xfId="3"/>
    <cellStyle name="Normal 4" xfId="4"/>
  </cellStyles>
  <dxfs count="202">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mbria"/>
        <scheme val="minor"/>
      </font>
      <numFmt numFmtId="3" formatCode="#,##0"/>
      <fill>
        <patternFill patternType="solid">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indexed="64"/>
          <bgColor theme="0" tint="-0.499984740745262"/>
        </patternFill>
      </fill>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solid">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0" formatCode="General"/>
      <fill>
        <patternFill patternType="solid">
          <fgColor indexed="64"/>
          <bgColor theme="0" tint="-0.499984740745262"/>
        </patternFill>
      </fill>
      <border diagonalUp="0" diagonalDown="0" outline="0">
        <left style="thin">
          <color theme="4" tint="0.39997558519241921"/>
        </left>
        <right/>
        <top style="thin">
          <color theme="4" tint="0.39997558519241921"/>
        </top>
        <bottom/>
      </border>
    </dxf>
    <dxf>
      <border outline="0">
        <top style="thin">
          <color rgb="FF000000"/>
        </top>
        <bottom style="thin">
          <color rgb="FF95B3D7"/>
        </bottom>
      </border>
    </dxf>
    <dxf>
      <font>
        <b val="0"/>
        <i val="0"/>
        <strike val="0"/>
        <condense val="0"/>
        <extend val="0"/>
        <outline val="0"/>
        <shadow val="0"/>
        <u val="none"/>
        <vertAlign val="baseline"/>
        <sz val="11"/>
        <color rgb="FF000000"/>
        <name val="Cambria"/>
        <scheme val="none"/>
      </font>
      <fill>
        <patternFill patternType="none">
          <fgColor rgb="FFDCE6F1"/>
          <bgColor auto="1"/>
        </patternFill>
      </fill>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none">
          <fgColor indexed="64"/>
          <bgColor indexed="65"/>
        </patternFill>
      </fill>
      <border diagonalUp="0" diagonalDown="0">
        <left/>
        <right/>
        <top style="thin">
          <color theme="4" tint="0.39997558519241921"/>
        </top>
        <bottom/>
        <vertical/>
        <horizontal/>
      </border>
    </dxf>
    <dxf>
      <font>
        <b val="0"/>
        <i val="0"/>
        <strike val="0"/>
        <condense val="0"/>
        <extend val="0"/>
        <outline val="0"/>
        <shadow val="0"/>
        <u val="none"/>
        <vertAlign val="baseline"/>
        <sz val="11"/>
        <color theme="1"/>
        <name val="Cambria"/>
        <scheme val="minor"/>
      </font>
      <numFmt numFmtId="164" formatCode="0.0"/>
      <fill>
        <patternFill patternType="none">
          <fgColor indexed="64"/>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64" formatCode="0.0"/>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indexed="64"/>
          <bgColor theme="0" tint="-0.499984740745262"/>
        </patternFill>
      </fill>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0" formatCode="General"/>
      <fill>
        <patternFill patternType="solid">
          <fgColor indexed="64"/>
          <bgColor theme="0" tint="-0.499984740745262"/>
        </patternFill>
      </fill>
      <border diagonalUp="0" diagonalDown="0" outline="0">
        <left style="thin">
          <color theme="4" tint="0.39997558519241921"/>
        </left>
        <right/>
        <top style="thin">
          <color theme="4" tint="0.39997558519241921"/>
        </top>
        <bottom/>
      </border>
    </dxf>
    <dxf>
      <border outline="0">
        <top style="thin">
          <color rgb="FF000000"/>
        </top>
        <bottom style="thin">
          <color rgb="FF95B3D7"/>
        </bottom>
      </border>
    </dxf>
    <dxf>
      <font>
        <b val="0"/>
        <i val="0"/>
        <strike val="0"/>
        <condense val="0"/>
        <extend val="0"/>
        <outline val="0"/>
        <shadow val="0"/>
        <u val="none"/>
        <vertAlign val="baseline"/>
        <sz val="11"/>
        <color rgb="FF000000"/>
        <name val="Cambria"/>
        <scheme val="none"/>
      </font>
      <fill>
        <patternFill patternType="none">
          <fgColor rgb="FFDCE6F1"/>
          <bgColor auto="1"/>
        </patternFill>
      </fill>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top" textRotation="0" wrapText="1" indent="0" justifyLastLine="0" shrinkToFit="0" readingOrder="0"/>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0" formatCode="General"/>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64" formatCode="0.0"/>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0" formatCode="General"/>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65" formatCode="#,##0.0"/>
      <fill>
        <patternFill patternType="none">
          <fgColor indexed="64"/>
          <bgColor rgb="FFFFFF00"/>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0" formatCode="General"/>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indexed="64"/>
          <bgColor theme="0" tint="-0.499984740745262"/>
        </patternFill>
      </fill>
      <border diagonalUp="0" diagonalDown="0" outline="0">
        <left style="thin">
          <color theme="4" tint="0.39997558519241921"/>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64" formatCode="0.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3"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3"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3"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1"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3" formatCode="#,##0"/>
      <fill>
        <patternFill patternType="none">
          <fgColor theme="4" tint="0.79998168889431442"/>
          <bgColor auto="1"/>
        </patternFill>
      </fill>
      <border diagonalUp="0" diagonalDown="0" outline="0">
        <left/>
        <right/>
        <top style="thin">
          <color theme="4" tint="0.39997558519241921"/>
        </top>
        <bottom/>
      </border>
    </dxf>
    <dxf>
      <font>
        <b val="0"/>
        <i val="0"/>
        <strike val="0"/>
        <condense val="0"/>
        <extend val="0"/>
        <outline val="0"/>
        <shadow val="0"/>
        <u val="none"/>
        <vertAlign val="baseline"/>
        <sz val="11"/>
        <color theme="1"/>
        <name val="Cambria"/>
        <scheme val="minor"/>
      </font>
      <numFmt numFmtId="0" formatCode="General"/>
      <fill>
        <patternFill patternType="solid">
          <fgColor indexed="64"/>
          <bgColor theme="0" tint="-0.499984740745262"/>
        </patternFill>
      </fill>
      <border diagonalUp="0" diagonalDown="0" outline="0">
        <left style="thin">
          <color theme="4" tint="0.39997558519241921"/>
        </left>
        <right/>
        <top style="thin">
          <color theme="4" tint="0.39997558519241921"/>
        </top>
        <bottom/>
      </border>
    </dxf>
    <dxf>
      <border outline="0">
        <top style="thin">
          <color rgb="FF000000"/>
        </top>
        <bottom style="thin">
          <color rgb="FF95B3D7"/>
        </bottom>
      </border>
    </dxf>
    <dxf>
      <font>
        <b val="0"/>
        <i val="0"/>
        <strike val="0"/>
        <condense val="0"/>
        <extend val="0"/>
        <outline val="0"/>
        <shadow val="0"/>
        <u val="none"/>
        <vertAlign val="baseline"/>
        <sz val="11"/>
        <color rgb="FF000000"/>
        <name val="Cambria"/>
        <scheme val="none"/>
      </font>
      <fill>
        <patternFill patternType="none">
          <fgColor rgb="FFDCE6F1"/>
          <bgColor auto="1"/>
        </patternFill>
      </fill>
    </dxf>
    <dxf>
      <font>
        <b/>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left" vertical="top" textRotation="0" wrapText="1" indent="0" justifyLastLine="0" shrinkToFit="0" readingOrder="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164" formatCode="0.0"/>
    </dxf>
    <dxf>
      <numFmt numFmtId="1" formatCode="0"/>
    </dxf>
    <dxf>
      <numFmt numFmtId="1" formatCode="0"/>
    </dxf>
    <dxf>
      <numFmt numFmtId="1" formatCode="0"/>
    </dxf>
    <dxf>
      <numFmt numFmtId="3" formatCode="#,##0"/>
    </dxf>
    <dxf>
      <numFmt numFmtId="3" formatCode="#,##0"/>
    </dxf>
    <dxf>
      <numFmt numFmtId="1" formatCode="0"/>
    </dxf>
    <dxf>
      <numFmt numFmtId="1" formatCode="0"/>
    </dxf>
    <dxf>
      <numFmt numFmtId="3" formatCode="#,##0"/>
    </dxf>
    <dxf>
      <numFmt numFmtId="19" formatCode="dd/mm/yyyy"/>
    </dxf>
    <dxf>
      <numFmt numFmtId="1" formatCode="0"/>
    </dxf>
    <dxf>
      <numFmt numFmtId="1" formatCode="0"/>
    </dxf>
    <dxf>
      <numFmt numFmtId="165" formatCode="#,##0.0"/>
    </dxf>
    <dxf>
      <numFmt numFmtId="19" formatCode="dd/mm/yyyy"/>
    </dxf>
    <dxf>
      <numFmt numFmtId="1" formatCode="0"/>
    </dxf>
    <dxf>
      <numFmt numFmtId="1" formatCode="0"/>
    </dxf>
    <dxf>
      <numFmt numFmtId="1" formatCode="0"/>
    </dxf>
    <dxf>
      <fill>
        <patternFill patternType="solid">
          <fgColor indexed="64"/>
          <bgColor theme="0" tint="-0.34998626667073579"/>
        </patternFill>
      </fill>
    </dxf>
    <dxf>
      <numFmt numFmtId="1" formatCode="0"/>
    </dxf>
    <dxf>
      <numFmt numFmtId="1" formatCode="0"/>
    </dxf>
    <dxf>
      <numFmt numFmtId="1" formatCode="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 formatCode="0"/>
    </dxf>
    <dxf>
      <numFmt numFmtId="1" formatCode="0"/>
    </dxf>
    <dxf>
      <numFmt numFmtId="1" formatCode="0"/>
    </dxf>
    <dxf>
      <numFmt numFmtId="1" formatCode="0"/>
    </dxf>
    <dxf>
      <numFmt numFmtId="1" formatCode="0"/>
    </dxf>
    <dxf>
      <numFmt numFmtId="1"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3" formatCode="0%"/>
    </dxf>
    <dxf>
      <numFmt numFmtId="1" formatCode="0"/>
    </dxf>
    <dxf>
      <numFmt numFmtId="1" formatCode="0"/>
    </dxf>
    <dxf>
      <numFmt numFmtId="1" formatCode="0"/>
    </dxf>
    <dxf>
      <numFmt numFmtId="1" formatCode="0"/>
    </dxf>
    <dxf>
      <numFmt numFmtId="1" formatCode="0"/>
    </dxf>
    <dxf>
      <numFmt numFmtId="1" formatCode="0"/>
    </dxf>
    <dxf>
      <numFmt numFmtId="3" formatCode="#,##0"/>
    </dxf>
    <dxf>
      <numFmt numFmtId="3" formatCode="#,##0"/>
    </dxf>
    <dxf>
      <font>
        <strike val="0"/>
        <outline val="0"/>
        <shadow val="0"/>
        <u val="none"/>
        <vertAlign val="baseline"/>
        <sz val="11"/>
        <color theme="1"/>
        <name val="Cambria"/>
        <scheme val="minor"/>
      </font>
      <numFmt numFmtId="3" formatCode="#,##0"/>
      <fill>
        <patternFill patternType="none">
          <fgColor indexed="64"/>
          <bgColor auto="1"/>
        </patternFill>
      </fill>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nergi-database-SV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vand"/>
      <sheetName val="Anal-el"/>
      <sheetName val="Anal-FjV"/>
      <sheetName val="Fuldmagter"/>
      <sheetName val="Nye ejere"/>
      <sheetName val="Svar-2013-1"/>
      <sheetName val="Data"/>
      <sheetName val="ALLE-TEMAER-2013-08-21"/>
      <sheetName val="ALLE-TEMAER-2013-02-20"/>
      <sheetName val="VARME-2013-02-20"/>
      <sheetName val="VARME-2013-08-21"/>
      <sheetName val="VAND-2013-08-21"/>
      <sheetName val="VAND-2013-02-20"/>
      <sheetName val="EL-og-GAS-2013-08-21"/>
      <sheetName val="EL-og-GAS-2013-02-20"/>
      <sheetName val="KE's datafelter"/>
      <sheetName val="Spørgeskema"/>
      <sheetName val="LÆS FØRST"/>
      <sheetName val="Vinduestyper"/>
      <sheetName val="Data fra web"/>
      <sheetName val="Suppl.forklaringer"/>
      <sheetName val="Alle huse"/>
      <sheetName val="Endehuse"/>
      <sheetName val="Kompas"/>
      <sheetName val="Ydervægge"/>
      <sheetName val="Energiforbrug"/>
      <sheetName val="Afkøling"/>
      <sheetName val="Noter til admin"/>
      <sheetName val="PublicAdmin"/>
      <sheetName val="Public 29-6-2012, 1 hus mangl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ables/table1.xml><?xml version="1.0" encoding="utf-8"?>
<table xmlns="http://schemas.openxmlformats.org/spreadsheetml/2006/main" id="1" name="Table1113" displayName="Table1113" ref="A3:FI50" totalsRowShown="0" headerRowDxfId="201">
  <autoFilter ref="A3:FI50"/>
  <sortState ref="A4:FI42">
    <sortCondition ref="A6"/>
  </sortState>
  <tableColumns count="165">
    <tableColumn id="1" name="ID-nr"/>
    <tableColumn id="2" name="El-kWh/år" dataDxfId="200"/>
    <tableColumn id="3" name="Vand-m3/år" dataDxfId="199"/>
    <tableColumn id="4" name="Træ-m3/år" dataDxfId="198"/>
    <tableColumn id="5" name="Gas-m3/år" dataDxfId="197"/>
    <tableColumn id="6" name="Petro-L/år" dataDxfId="196"/>
    <tableColumn id="7" name="Anlæg-inst" dataDxfId="195"/>
    <tableColumn id="8" name="Anlæg-reno"/>
    <tableColumn id="9" name="Anlæg-ops"/>
    <tableColumn id="10" name="Anlæg-reg" dataDxfId="194"/>
    <tableColumn id="11" name="Anlæg-hvem" dataDxfId="193"/>
    <tableColumn id="12" name="Rad-opv"/>
    <tableColumn id="13" name="Rad-strng"/>
    <tableColumn id="14" name="Rad-reg"/>
    <tableColumn id="15" name="Rad-aut"/>
    <tableColumn id="16" name="Rad-cirk"/>
    <tableColumn id="17" name="Rad-eff"/>
    <tableColumn id="18" name="Rad-sLuk"/>
    <tableColumn id="19" name="VV-opv"/>
    <tableColumn id="20" name="VV-PS"/>
    <tableColumn id="21" name="VV-beh-liter"/>
    <tableColumn id="22" name="VV-tmp-grC"/>
    <tableColumn id="23" name="VV-cirk-t/dg"/>
    <tableColumn id="24" name="Rum-temp-grC"/>
    <tableColumn id="25" name="RumT-opv" dataDxfId="192"/>
    <tableColumn id="26" name="RumT-rad"/>
    <tableColumn id="27" name="RumT-reg" dataDxfId="191"/>
    <tableColumn id="28" name="RumK-opv" dataDxfId="190"/>
    <tableColumn id="29" name="RumK-gulv"/>
    <tableColumn id="30" name="RumK-rad"/>
    <tableColumn id="31" name="RumK-reg" dataDxfId="189"/>
    <tableColumn id="32" name="Rum0-opv" dataDxfId="188"/>
    <tableColumn id="33" name="Rum0-gulv"/>
    <tableColumn id="34" name="Rum0-rad"/>
    <tableColumn id="35" name="Rum0-reg" dataDxfId="187"/>
    <tableColumn id="36" name="Rum1-opv" dataDxfId="186"/>
    <tableColumn id="37" name="Rum1-gulv"/>
    <tableColumn id="38" name="Rum1-rad"/>
    <tableColumn id="39" name="Rum1-reg" dataDxfId="185"/>
    <tableColumn id="40" name="Rum2-opv" dataDxfId="184"/>
    <tableColumn id="41" name="Rum2-gulv"/>
    <tableColumn id="42" name="Rum2-rad"/>
    <tableColumn id="43" name="Rum2-reg" dataDxfId="183"/>
    <tableColumn id="44" name="RumL-opv" dataDxfId="182"/>
    <tableColumn id="45" name="RumL-gulv"/>
    <tableColumn id="46" name="RumL-rad"/>
    <tableColumn id="47" name="RumL-reg" dataDxfId="181"/>
    <tableColumn id="48" name="Rum-elG" dataDxfId="180"/>
    <tableColumn id="49" name="Rum-elP"/>
    <tableColumn id="50" name="Rum-pjs"/>
    <tableColumn id="51" name="Rum-gas"/>
    <tableColumn id="52" name="Rum-petr"/>
    <tableColumn id="53" name="Rum-radreg"/>
    <tableColumn id="54" name="Rum-luk"/>
    <tableColumn id="55" name="Tag-loft" dataDxfId="179"/>
    <tableColumn id="56" name="Tag-2sal" dataDxfId="178"/>
    <tableColumn id="57" name="Tag-lgulv" dataDxfId="177"/>
    <tableColumn id="58" name="Tag-udsk"/>
    <tableColumn id="59" name="Væg-gade" dataDxfId="176"/>
    <tableColumn id="60" name="Væg-bags" dataDxfId="175"/>
    <tableColumn id="61" name="Væg-ende" dataDxfId="174"/>
    <tableColumn id="62" name="Kld-op" dataDxfId="173"/>
    <tableColumn id="63" name="Kld-ned" dataDxfId="172"/>
    <tableColumn id="64" name="Kld-væg" dataDxfId="171"/>
    <tableColumn id="65" name="VinK-flest" dataDxfId="170"/>
    <tableColumn id="66" name="VinK-nflest" dataDxfId="169"/>
    <tableColumn id="67" name="Vin0-flest" dataDxfId="168"/>
    <tableColumn id="68" name="Vin0-nflest" dataDxfId="167"/>
    <tableColumn id="69" name="Vin1-flest" dataDxfId="166"/>
    <tableColumn id="70" name="Vin1-nflest" dataDxfId="165"/>
    <tableColumn id="71" name="Vin2kv-flest" dataDxfId="164"/>
    <tableColumn id="72" name="Vin2kv-nflest" dataDxfId="163"/>
    <tableColumn id="73" name="Vin2skrå-flest" dataDxfId="162"/>
    <tableColumn id="74" name="Vin2skrå-nflest" dataDxfId="161"/>
    <tableColumn id="75" name="Vin2fac-flest" dataDxfId="160"/>
    <tableColumn id="76" name="Vin2fac-nflest" dataDxfId="159"/>
    <tableColumn id="77" name="VinLoft-flest" dataDxfId="158"/>
    <tableColumn id="78" name="VinLoft-nflest" dataDxfId="157"/>
    <tableColumn id="79" name="Dør-hvd" dataDxfId="156"/>
    <tableColumn id="80" name="Dør-kld" dataDxfId="155"/>
    <tableColumn id="81" name="Dør-terr" dataDxfId="154"/>
    <tableColumn id="82" name="Dør-trap" dataDxfId="153"/>
    <tableColumn id="83" name="Vand-toil1" dataDxfId="152"/>
    <tableColumn id="84" name="Vand-toil2" dataDxfId="151"/>
    <tableColumn id="85" name="Vand-kar" dataDxfId="150"/>
    <tableColumn id="86" name="Vand-bad/uge" dataDxfId="149"/>
    <tableColumn id="87" name="Vand-brus" dataDxfId="148"/>
    <tableColumn id="88" name="Vand-dusch/uge" dataDxfId="147"/>
    <tableColumn id="89" name="Vand-fjv"/>
    <tableColumn id="90" name="Vand-el"/>
    <tableColumn id="91" name="Vand-gas"/>
    <tableColumn id="92" name="Vand-utæt" dataDxfId="146"/>
    <tableColumn id="93" name="App-maspl" dataDxfId="145"/>
    <tableColumn id="94" name="App-induk" dataDxfId="144"/>
    <tableColumn id="95" name="App-gas" dataDxfId="143"/>
    <tableColumn id="96" name="App-ovnEl" dataDxfId="142"/>
    <tableColumn id="97" name="App-ovnGas" dataDxfId="141"/>
    <tableColumn id="98" name="App-mikro" dataDxfId="140"/>
    <tableColumn id="99" name="App-emht" dataDxfId="139"/>
    <tableColumn id="100" name="App-opvM" dataDxfId="138"/>
    <tableColumn id="101" name="App-køl" dataDxfId="137"/>
    <tableColumn id="102" name="App-frys" dataDxfId="136"/>
    <tableColumn id="103" name="App-vask" dataDxfId="135"/>
    <tableColumn id="104" name="App-tumb" dataDxfId="134"/>
    <tableColumn id="105" name="App-hndkl" dataDxfId="133"/>
    <tableColumn id="106" name="App-seng" dataDxfId="132"/>
    <tableColumn id="107" name="App-andet" dataDxfId="131"/>
    <tableColumn id="108" name="Lys-glød" dataDxfId="130"/>
    <tableColumn id="109" name="Lys-spar" dataDxfId="129"/>
    <tableColumn id="110" name="Lys-halop" dataDxfId="128"/>
    <tableColumn id="111" name="Lys-halos" dataDxfId="127"/>
    <tableColumn id="112" name="Lys-LED" dataDxfId="126"/>
    <tableColumn id="113" name="Lys-andet" dataDxfId="125"/>
    <tableColumn id="114" name="Lys-ialt" dataDxfId="124"/>
    <tableColumn id="115" name="Lys-aut" dataDxfId="123"/>
    <tableColumn id="116" name="Lys-sluk" dataDxfId="122"/>
    <tableColumn id="117" name="Vnt-kld" dataDxfId="121"/>
    <tableColumn id="118" name="Vnt-stue" dataDxfId="120"/>
    <tableColumn id="119" name="Vnt-sove" dataDxfId="119"/>
    <tableColumn id="120" name="Vnt-bad" dataDxfId="118"/>
    <tableColumn id="121" name="Vnt-køkn" dataDxfId="117"/>
    <tableColumn id="122" name="E-mærk"/>
    <tableColumn id="123" name="Beb-0" dataDxfId="116"/>
    <tableColumn id="124" name="Beb-10" dataDxfId="115"/>
    <tableColumn id="125" name="Beb-20" dataDxfId="114"/>
    <tableColumn id="126" name="Beb-30" dataDxfId="113"/>
    <tableColumn id="127" name="Beb-65" dataDxfId="112"/>
    <tableColumn id="128" name="Beb-ialt" dataDxfId="111"/>
    <tableColumn id="129" name="Beb-ejer" dataDxfId="110"/>
    <tableColumn id="130" name="Beb-lejer" dataDxfId="109"/>
    <tableColumn id="131" name="Beb-tjek" dataDxfId="108"/>
    <tableColumn id="132" name="Hj-arb" dataDxfId="107"/>
    <tableColumn id="133" name="Hj-tim" dataDxfId="106"/>
    <tableColumn id="134" name="Hj-gåen" dataDxfId="105"/>
    <tableColumn id="135" name="Supplerende data herefter" dataDxfId="104"/>
    <tableColumn id="136" name="Byg-type"/>
    <tableColumn id="137" name="Byg-front" dataDxfId="103"/>
    <tableColumn id="138" name="Byg-ydervæg" dataDxfId="102"/>
    <tableColumn id="139" name="Byg-bolig-m2" dataDxfId="101"/>
    <tableColumn id="140" name="Byg-kompas" dataDxfId="100"/>
    <tableColumn id="141" name="FjV-MWh/år-normår" dataDxfId="99"/>
    <tableColumn id="142" name="FjV-afkøl-grC" dataDxfId="98"/>
    <tableColumn id="143" name="FjV-stikeff" dataDxfId="97"/>
    <tableColumn id="144" name="FjV-idrift" dataDxfId="96"/>
    <tableColumn id="145" name="FjV-kWh/år/m2" dataDxfId="95"/>
    <tableColumn id="146" name="FjV-kWh/år/m2-KEvurd"/>
    <tableColumn id="147" name="FjV-kWh/år/m2/beboer" dataDxfId="94"/>
    <tableColumn id="148" name="FjV-MWh/år/beboer" dataDxfId="93"/>
    <tableColumn id="149" name="FjV-afkøl-grC-KEvurd"/>
    <tableColumn id="150" name="Isol-tag-gnsn-mm" dataDxfId="92"/>
    <tableColumn id="151" name="Isol-væg-gnsn-mm" dataDxfId="91"/>
    <tableColumn id="152" name="Vand-m3/beboer" dataDxfId="90"/>
    <tableColumn id="153" name="Vand-vask (dusch+4*bad)/uge/beboer-afr" dataDxfId="89"/>
    <tableColumn id="154" name="Vand-dusch/uge/beboer-afr" dataDxfId="88"/>
    <tableColumn id="155" name="Vand-bad/uge/beboer" dataDxfId="87"/>
    <tableColumn id="156" name="El-kWh/år/beboer" dataDxfId="86"/>
    <tableColumn id="157" name="Beboer-hjemme-dag" dataDxfId="85"/>
    <tableColumn id="158" name="Beboer-antal-afr" dataDxfId="84"/>
    <tableColumn id="159" name="Kr/år-FjV" dataDxfId="83"/>
    <tableColumn id="160" name="Kr/år-vand" dataDxfId="82"/>
    <tableColumn id="161" name="Kr/år-el" dataDxfId="81"/>
    <tableColumn id="162" name="Kr/år-gas,skøn" dataDxfId="80"/>
    <tableColumn id="163" name="Kr/år-total" dataDxfId="79"/>
    <tableColumn id="164" name="Kr/år/beboer-total" dataDxfId="78"/>
    <tableColumn id="165" name="SLUT"/>
  </tableColumns>
  <tableStyleInfo name="TableStyleMedium2" showFirstColumn="0" showLastColumn="0" showRowStripes="1" showColumnStripes="0"/>
</table>
</file>

<file path=xl/tables/table2.xml><?xml version="1.0" encoding="utf-8"?>
<table xmlns="http://schemas.openxmlformats.org/spreadsheetml/2006/main" id="2" name="Svartabel41014" displayName="Svartabel41014" ref="A3:AI50" totalsRowShown="0" headerRowDxfId="77" dataDxfId="76" tableBorderDxfId="75">
  <autoFilter ref="A3:AI50"/>
  <sortState ref="A4:FH42">
    <sortCondition ref="A18"/>
  </sortState>
  <tableColumns count="35">
    <tableColumn id="1" name="ID-nr" dataDxfId="74"/>
    <tableColumn id="14" name="Træ-m3/år" dataDxfId="73"/>
    <tableColumn id="20" name="Anlæg-reg" dataDxfId="72"/>
    <tableColumn id="24" name="Rad-reg" dataDxfId="71"/>
    <tableColumn id="25" name="Rad-aut" dataDxfId="70"/>
    <tableColumn id="26" name="Rad-cirk" dataDxfId="69"/>
    <tableColumn id="28" name="Rad-sommerlukkes" dataDxfId="68"/>
    <tableColumn id="32" name="VV-tmp-grC" dataDxfId="67"/>
    <tableColumn id="33" name="VV-cirk-t/dg" dataDxfId="66"/>
    <tableColumn id="34" name="Rum-temp-grC" dataDxfId="65"/>
    <tableColumn id="35" name="Rum-Trappe-opv" dataDxfId="64"/>
    <tableColumn id="38" name="Rum-Kælder-opv" dataDxfId="63"/>
    <tableColumn id="54" name="RumL-opv" dataDxfId="62"/>
    <tableColumn id="60" name="Rum-pjs" dataDxfId="61"/>
    <tableColumn id="63" name="Rum-radiator-reguleres " dataDxfId="60"/>
    <tableColumn id="64" name="Rum-luk-forsk-temp" dataDxfId="59"/>
    <tableColumn id="65" name="Tag-loft-isol-mm" dataDxfId="58"/>
    <tableColumn id="69" name="Væg-gade-isol-mm" dataDxfId="57"/>
    <tableColumn id="70" name="Væg-bagside-isol-mm" dataDxfId="56"/>
    <tableColumn id="71" name="Væg-endevæg-isol-mm" dataDxfId="55"/>
    <tableColumn id="98" name="Vand-dusch/uge" dataDxfId="54"/>
    <tableColumn id="138" name="Beb-ialt" dataDxfId="53"/>
    <tableColumn id="142" name="Hj-arb" dataDxfId="52"/>
    <tableColumn id="143" name="Hj-tim" dataDxfId="51"/>
    <tableColumn id="144" name="Hj-gåen" dataDxfId="50"/>
    <tableColumn id="146" name="Supplerende data herefter" dataDxfId="49"/>
    <tableColumn id="147" name="Byg-type" dataDxfId="48"/>
    <tableColumn id="161" name="Byg-ydervæg" dataDxfId="47"/>
    <tableColumn id="160" name="Byg-bolig-m2" dataDxfId="46"/>
    <tableColumn id="153" name="FjV-MWh/år-normår" dataDxfId="45"/>
    <tableColumn id="154" name="FjV-afkøl-grC" dataDxfId="44"/>
    <tableColumn id="156" name="FjV-kWh/år/m2-KEvurd" dataDxfId="43"/>
    <tableColumn id="157" name="FjV-kWh/år/m2/beboer" dataDxfId="42"/>
    <tableColumn id="158" name="FjV-afkøl-grC-KEvurd" dataDxfId="41"/>
    <tableColumn id="159" name="SLUT" dataDxfId="40"/>
  </tableColumns>
  <tableStyleInfo name="TableStyleMedium2" showFirstColumn="0" showLastColumn="0" showRowStripes="1" showColumnStripes="0"/>
</table>
</file>

<file path=xl/tables/table3.xml><?xml version="1.0" encoding="utf-8"?>
<table xmlns="http://schemas.openxmlformats.org/spreadsheetml/2006/main" id="3" name="Svartabel4815" displayName="Svartabel4815" ref="A3:L50" totalsRowShown="0" headerRowDxfId="39" dataDxfId="38" tableBorderDxfId="37">
  <autoFilter ref="A3:L50"/>
  <sortState ref="A4:M42">
    <sortCondition ref="A5"/>
  </sortState>
  <tableColumns count="12">
    <tableColumn id="1" name="ID-nr" dataDxfId="36"/>
    <tableColumn id="13" name="Vand-m3/år" dataDxfId="35"/>
    <tableColumn id="93" name="Vand-toil-enkeltskyl" dataDxfId="34"/>
    <tableColumn id="94" name="Vand-toil-dobbeltskyl" dataDxfId="33"/>
    <tableColumn id="96" name="Vand-bad/uge" dataDxfId="32"/>
    <tableColumn id="98" name="Vand-dusch/uge" dataDxfId="31"/>
    <tableColumn id="102" name="Vand-utæt rettes straks" dataDxfId="30"/>
    <tableColumn id="146" name="Supplerende data herefter" dataDxfId="29"/>
    <tableColumn id="165" name="Vand-m3/beboer" dataDxfId="28"/>
    <tableColumn id="164" name="Vand-dusch/uge/beboer" dataDxfId="27"/>
    <tableColumn id="167" name="Beboer-antal-afr" dataDxfId="26"/>
    <tableColumn id="159" name="SLUT" dataDxfId="25"/>
  </tableColumns>
  <tableStyleInfo name="TableStyleMedium2" showFirstColumn="0" showLastColumn="0" showRowStripes="1" showColumnStripes="0"/>
</table>
</file>

<file path=xl/tables/table4.xml><?xml version="1.0" encoding="utf-8"?>
<table xmlns="http://schemas.openxmlformats.org/spreadsheetml/2006/main" id="4" name="Svartabel4114" displayName="Svartabel4114" ref="A3:V50" totalsRowShown="0" headerRowDxfId="24" dataDxfId="23" tableBorderDxfId="22">
  <autoFilter ref="A3:V50"/>
  <sortState ref="A4:V42">
    <sortCondition ref="A6"/>
  </sortState>
  <tableColumns count="22">
    <tableColumn id="1" name="ID-nr" dataDxfId="21"/>
    <tableColumn id="12" name="El-kWh/år" dataDxfId="20"/>
    <tableColumn id="15" name="Gas-m3/år" dataDxfId="19"/>
    <tableColumn id="26" name="Rad.vand-cirkuleres" dataDxfId="18"/>
    <tableColumn id="27" name="Rad-pumpe-max-eff" dataDxfId="17"/>
    <tableColumn id="28" name="Rad-sommerlukkes" dataDxfId="16"/>
    <tableColumn id="33" name="VV-cirk-t/dg" dataDxfId="15"/>
    <tableColumn id="58" name="Rum-elGulv" dataDxfId="14"/>
    <tableColumn id="59" name="Rum-elPanel" dataDxfId="13"/>
    <tableColumn id="100" name="Vand-el" dataDxfId="12"/>
    <tableColumn id="105" name="App-gas-blus" dataDxfId="11"/>
    <tableColumn id="110" name="App-opv.mask" dataDxfId="10"/>
    <tableColumn id="111" name="App-køleskab" dataDxfId="9"/>
    <tableColumn id="112" name="App-fryser" dataDxfId="8"/>
    <tableColumn id="113" name="App-vaskemaskine" dataDxfId="7"/>
    <tableColumn id="114" name="App-tumbler" dataDxfId="6"/>
    <tableColumn id="126" name="Lys-sluk" dataDxfId="5"/>
    <tableColumn id="142" name="Hjemme-dag" dataDxfId="4"/>
    <tableColumn id="146" name="Supplerende _x000a_data herefter" dataDxfId="3"/>
    <tableColumn id="166" name="El-kWh/år/beboer" dataDxfId="2"/>
    <tableColumn id="2" name="Beboer-antal-afr" dataDxfId="1"/>
    <tableColumn id="159" name="SLUT"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
      <a:majorFont>
        <a:latin typeface="Calibri"/>
        <a:ea typeface=""/>
        <a:cs typeface=""/>
        <a:font script="Jpan" typeface="HGｺﾞｼｯｸM"/>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mbria"/>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www.strandvejskvarteret.dk/fileadmin/uploads/energigruppen/documents/Fjernvarme-anlaeg-sprogbrug.pdf" TargetMode="External"/><Relationship Id="rId7" Type="http://schemas.openxmlformats.org/officeDocument/2006/relationships/printerSettings" Target="../printerSettings/printerSettings6.bin"/><Relationship Id="rId2" Type="http://schemas.openxmlformats.org/officeDocument/2006/relationships/hyperlink" Target="http://www.strandvejskvarteret.dk/fileadmin/uploads/energigruppen/documents/Fjernvarme-anlaeg-sprogbrug.pdf" TargetMode="External"/><Relationship Id="rId1" Type="http://schemas.openxmlformats.org/officeDocument/2006/relationships/hyperlink" Target="mailto:mig@gmail.com" TargetMode="External"/><Relationship Id="rId6" Type="http://schemas.openxmlformats.org/officeDocument/2006/relationships/hyperlink" Target="http://www.strandvejskvarteret.dk/fileadmin/uploads/energigruppen/documents/Fjernvarme-anlaeg-sprogbrug.pdf" TargetMode="External"/><Relationship Id="rId5" Type="http://schemas.openxmlformats.org/officeDocument/2006/relationships/hyperlink" Target="http://www.strandvejskvarteret.dk/fileadmin/uploads/energigruppen/documents/Fjernvarme-anlaeg-sprogbrug.pdf" TargetMode="External"/><Relationship Id="rId4" Type="http://schemas.openxmlformats.org/officeDocument/2006/relationships/hyperlink" Target="http://www.strandvejskvarteret.dk/fileadmin/uploads/energigruppen/documents/Fjernvarme-anlaeg-sprogbrug.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FI50"/>
  <sheetViews>
    <sheetView tabSelected="1" workbookViewId="0">
      <pane xSplit="1" ySplit="3" topLeftCell="B4" activePane="bottomRight" state="frozen"/>
      <selection pane="topRight" activeCell="B1" sqref="B1"/>
      <selection pane="bottomLeft" activeCell="A4" sqref="A4"/>
      <selection pane="bottomRight" activeCell="B4" sqref="B4"/>
    </sheetView>
  </sheetViews>
  <sheetFormatPr defaultRowHeight="13.8"/>
  <cols>
    <col min="1" max="1" width="7" customWidth="1"/>
    <col min="2" max="2" width="6.69921875" customWidth="1"/>
    <col min="3" max="3" width="6.796875" customWidth="1"/>
    <col min="4" max="4" width="6.69921875" customWidth="1"/>
    <col min="5" max="5" width="6.59765625" customWidth="1"/>
    <col min="6" max="7" width="6.796875" customWidth="1"/>
    <col min="8" max="8" width="12.296875" customWidth="1"/>
    <col min="9" max="9" width="11.296875" customWidth="1"/>
    <col min="10" max="10" width="11.09765625" customWidth="1"/>
    <col min="11" max="11" width="13.09765625" customWidth="1"/>
    <col min="12" max="12" width="9.59765625" customWidth="1"/>
    <col min="13" max="13" width="10.796875" customWidth="1"/>
    <col min="14" max="14" width="9.19921875" customWidth="1"/>
    <col min="15" max="15" width="9.296875" customWidth="1"/>
    <col min="16" max="16" width="9.796875" customWidth="1"/>
    <col min="18" max="18" width="10.5" customWidth="1"/>
    <col min="21" max="21" width="12.8984375" customWidth="1"/>
    <col min="22" max="22" width="12.09765625" customWidth="1"/>
    <col min="23" max="23" width="12.8984375" customWidth="1"/>
    <col min="24" max="24" width="14.796875" customWidth="1"/>
    <col min="25" max="25" width="11.3984375" customWidth="1"/>
    <col min="26" max="26" width="11.19921875" customWidth="1"/>
    <col min="27" max="27" width="11" customWidth="1"/>
    <col min="28" max="28" width="11.3984375" customWidth="1"/>
    <col min="29" max="29" width="11.8984375" customWidth="1"/>
    <col min="30" max="30" width="11.19921875" customWidth="1"/>
    <col min="31" max="31" width="11" customWidth="1"/>
    <col min="32" max="32" width="11.296875" customWidth="1"/>
    <col min="33" max="33" width="11.796875" customWidth="1"/>
    <col min="34" max="34" width="11.09765625" customWidth="1"/>
    <col min="35" max="35" width="10.8984375" customWidth="1"/>
    <col min="36" max="36" width="11.296875" customWidth="1"/>
    <col min="37" max="37" width="11.796875" customWidth="1"/>
    <col min="38" max="38" width="11.09765625" customWidth="1"/>
    <col min="39" max="39" width="10.8984375" customWidth="1"/>
    <col min="40" max="40" width="11.296875" customWidth="1"/>
    <col min="41" max="41" width="11.796875" customWidth="1"/>
    <col min="42" max="42" width="11.09765625" customWidth="1"/>
    <col min="43" max="43" width="10.8984375" customWidth="1"/>
    <col min="44" max="44" width="11.19921875" customWidth="1"/>
    <col min="45" max="45" width="11.69921875" customWidth="1"/>
    <col min="46" max="46" width="11" customWidth="1"/>
    <col min="47" max="47" width="10.796875" customWidth="1"/>
    <col min="48" max="48" width="9.8984375" customWidth="1"/>
    <col min="49" max="49" width="9.796875" customWidth="1"/>
    <col min="50" max="50" width="9.5" customWidth="1"/>
    <col min="51" max="51" width="9.796875" customWidth="1"/>
    <col min="52" max="52" width="10.69921875" customWidth="1"/>
    <col min="53" max="53" width="12.69921875" customWidth="1"/>
    <col min="54" max="54" width="9.8984375" customWidth="1"/>
    <col min="55" max="55" width="9.19921875" customWidth="1"/>
    <col min="56" max="56" width="9.796875" customWidth="1"/>
    <col min="57" max="57" width="10.5" customWidth="1"/>
    <col min="58" max="58" width="10.3984375" customWidth="1"/>
    <col min="59" max="59" width="10.59765625" customWidth="1"/>
    <col min="60" max="60" width="10.3984375" customWidth="1"/>
    <col min="61" max="61" width="10.796875" customWidth="1"/>
    <col min="63" max="63" width="9.296875" customWidth="1"/>
    <col min="64" max="64" width="9.3984375" customWidth="1"/>
    <col min="65" max="65" width="10.8984375" customWidth="1"/>
    <col min="66" max="66" width="12" customWidth="1"/>
    <col min="67" max="67" width="10.796875" customWidth="1"/>
    <col min="68" max="68" width="11.8984375" customWidth="1"/>
    <col min="69" max="69" width="10.796875" customWidth="1"/>
    <col min="70" max="70" width="11.8984375" customWidth="1"/>
    <col min="71" max="71" width="12.8984375" customWidth="1"/>
    <col min="72" max="72" width="14" customWidth="1"/>
    <col min="73" max="73" width="14.5" customWidth="1"/>
    <col min="74" max="74" width="15.59765625" customWidth="1"/>
    <col min="75" max="75" width="13.19921875" customWidth="1"/>
    <col min="76" max="76" width="14.296875" customWidth="1"/>
    <col min="77" max="77" width="13" customWidth="1"/>
    <col min="78" max="78" width="14.09765625" customWidth="1"/>
    <col min="79" max="79" width="9.5" customWidth="1"/>
    <col min="80" max="80" width="9.09765625" customWidth="1"/>
    <col min="81" max="81" width="9.59765625" customWidth="1"/>
    <col min="82" max="82" width="9.8984375" customWidth="1"/>
    <col min="83" max="84" width="11.5" customWidth="1"/>
    <col min="85" max="85" width="10.3984375" customWidth="1"/>
    <col min="86" max="86" width="14.59765625" customWidth="1"/>
    <col min="87" max="87" width="11.296875" customWidth="1"/>
    <col min="88" max="88" width="16.296875" customWidth="1"/>
    <col min="89" max="89" width="9.59765625" customWidth="1"/>
    <col min="90" max="90" width="9.09765625" customWidth="1"/>
    <col min="91" max="91" width="10.19921875" customWidth="1"/>
    <col min="92" max="92" width="11.3984375" customWidth="1"/>
    <col min="93" max="93" width="11.69921875" customWidth="1"/>
    <col min="94" max="94" width="11.59765625" customWidth="1"/>
    <col min="95" max="95" width="9.296875" customWidth="1"/>
    <col min="96" max="96" width="11.296875" customWidth="1"/>
    <col min="97" max="97" width="12.69921875" customWidth="1"/>
    <col min="98" max="98" width="11.69921875" customWidth="1"/>
    <col min="99" max="99" width="11" customWidth="1"/>
    <col min="100" max="100" width="11.19921875" customWidth="1"/>
    <col min="101" max="101" width="9.296875" customWidth="1"/>
    <col min="102" max="102" width="9.796875" customWidth="1"/>
    <col min="103" max="103" width="10.5" customWidth="1"/>
    <col min="104" max="104" width="11.09765625" customWidth="1"/>
    <col min="105" max="105" width="11.59765625" customWidth="1"/>
    <col min="106" max="106" width="10.3984375" customWidth="1"/>
    <col min="107" max="107" width="11.5" customWidth="1"/>
    <col min="108" max="108" width="9.59765625" customWidth="1"/>
    <col min="109" max="109" width="9.69921875" customWidth="1"/>
    <col min="110" max="110" width="10.796875" customWidth="1"/>
    <col min="111" max="111" width="10.5" customWidth="1"/>
    <col min="112" max="112" width="9.296875" customWidth="1"/>
    <col min="113" max="113" width="10.8984375" customWidth="1"/>
    <col min="114" max="114" width="8.8984375" customWidth="1"/>
    <col min="116" max="116" width="9.59765625" customWidth="1"/>
    <col min="117" max="117" width="8.8984375" customWidth="1"/>
    <col min="118" max="118" width="9.69921875" customWidth="1"/>
    <col min="119" max="119" width="9.8984375" customWidth="1"/>
    <col min="120" max="120" width="9.296875" customWidth="1"/>
    <col min="121" max="121" width="10.3984375" customWidth="1"/>
    <col min="122" max="122" width="9.09765625" customWidth="1"/>
    <col min="128" max="128" width="9.3984375" customWidth="1"/>
    <col min="129" max="129" width="9.796875" customWidth="1"/>
    <col min="130" max="130" width="10.3984375" customWidth="1"/>
    <col min="131" max="131" width="9.796875" customWidth="1"/>
    <col min="134" max="134" width="9" customWidth="1"/>
    <col min="135" max="135" width="25" customWidth="1"/>
    <col min="136" max="136" width="10.09765625" customWidth="1"/>
    <col min="137" max="137" width="10.5" customWidth="1"/>
    <col min="138" max="138" width="13.5" customWidth="1"/>
    <col min="139" max="139" width="13.796875" customWidth="1"/>
    <col min="140" max="140" width="12.8984375" customWidth="1"/>
    <col min="141" max="141" width="19.69921875" customWidth="1"/>
    <col min="142" max="142" width="13.3984375" customWidth="1"/>
    <col min="143" max="143" width="11.19921875" customWidth="1"/>
    <col min="144" max="144" width="10.19921875" customWidth="1"/>
    <col min="145" max="145" width="16" customWidth="1"/>
    <col min="146" max="146" width="22.796875" customWidth="1"/>
    <col min="147" max="147" width="22.8984375" customWidth="1"/>
    <col min="148" max="148" width="19.69921875" customWidth="1"/>
    <col min="149" max="149" width="20.19921875" customWidth="1"/>
    <col min="150" max="150" width="17.09765625" customWidth="1"/>
    <col min="151" max="151" width="17.796875" customWidth="1"/>
    <col min="152" max="152" width="17.09765625" customWidth="1"/>
    <col min="153" max="153" width="37.3984375" customWidth="1"/>
    <col min="154" max="154" width="26.19921875" customWidth="1"/>
    <col min="155" max="155" width="21.5" customWidth="1"/>
    <col min="156" max="156" width="18.296875" customWidth="1"/>
    <col min="157" max="157" width="19.69921875" customWidth="1"/>
    <col min="158" max="158" width="16.69921875" customWidth="1"/>
    <col min="159" max="159" width="10.5" customWidth="1"/>
    <col min="160" max="160" width="12.09765625" customWidth="1"/>
    <col min="161" max="161" width="9.5" customWidth="1"/>
    <col min="162" max="162" width="15" customWidth="1"/>
    <col min="163" max="163" width="11.8984375" customWidth="1"/>
    <col min="164" max="164" width="18.796875" customWidth="1"/>
  </cols>
  <sheetData>
    <row r="1" spans="1:165" s="208" customFormat="1" ht="21">
      <c r="A1" s="207" t="s">
        <v>449</v>
      </c>
    </row>
    <row r="2" spans="1:165">
      <c r="A2" s="209" t="s">
        <v>450</v>
      </c>
      <c r="B2" s="210" t="s">
        <v>451</v>
      </c>
      <c r="C2" s="210" t="s">
        <v>452</v>
      </c>
      <c r="D2" s="211" t="s">
        <v>452</v>
      </c>
      <c r="E2" s="211" t="s">
        <v>452</v>
      </c>
      <c r="F2" s="211" t="s">
        <v>452</v>
      </c>
      <c r="G2" s="211" t="s">
        <v>453</v>
      </c>
      <c r="H2" s="209" t="s">
        <v>452</v>
      </c>
      <c r="I2" s="209" t="s">
        <v>452</v>
      </c>
      <c r="J2" s="209" t="s">
        <v>452</v>
      </c>
      <c r="K2" s="209" t="s">
        <v>452</v>
      </c>
      <c r="L2" s="209" t="s">
        <v>454</v>
      </c>
      <c r="M2" s="209" t="s">
        <v>452</v>
      </c>
      <c r="N2" s="209" t="s">
        <v>452</v>
      </c>
      <c r="O2" s="209" t="s">
        <v>452</v>
      </c>
      <c r="P2" s="209" t="s">
        <v>452</v>
      </c>
      <c r="Q2" s="209" t="s">
        <v>452</v>
      </c>
      <c r="R2" s="209" t="s">
        <v>452</v>
      </c>
      <c r="S2" s="209" t="s">
        <v>455</v>
      </c>
      <c r="T2" s="209" t="s">
        <v>452</v>
      </c>
      <c r="U2" s="209" t="s">
        <v>452</v>
      </c>
      <c r="V2" s="209" t="s">
        <v>452</v>
      </c>
      <c r="W2" s="209" t="s">
        <v>452</v>
      </c>
      <c r="X2" s="209" t="s">
        <v>456</v>
      </c>
      <c r="Y2" s="209" t="s">
        <v>452</v>
      </c>
      <c r="Z2" s="209" t="s">
        <v>452</v>
      </c>
      <c r="AA2" s="209" t="s">
        <v>452</v>
      </c>
      <c r="AB2" s="209" t="s">
        <v>452</v>
      </c>
      <c r="AC2" s="209" t="s">
        <v>452</v>
      </c>
      <c r="AD2" s="209" t="s">
        <v>452</v>
      </c>
      <c r="AE2" s="209" t="s">
        <v>452</v>
      </c>
      <c r="AF2" s="209" t="s">
        <v>452</v>
      </c>
      <c r="AG2" s="209" t="s">
        <v>452</v>
      </c>
      <c r="AH2" s="209" t="s">
        <v>452</v>
      </c>
      <c r="AI2" s="209" t="s">
        <v>452</v>
      </c>
      <c r="AJ2" s="209" t="s">
        <v>452</v>
      </c>
      <c r="AK2" s="209" t="s">
        <v>452</v>
      </c>
      <c r="AL2" s="209" t="s">
        <v>452</v>
      </c>
      <c r="AM2" s="209" t="s">
        <v>452</v>
      </c>
      <c r="AN2" s="209" t="s">
        <v>452</v>
      </c>
      <c r="AO2" s="209" t="s">
        <v>452</v>
      </c>
      <c r="AP2" s="209" t="s">
        <v>452</v>
      </c>
      <c r="AQ2" s="209" t="s">
        <v>452</v>
      </c>
      <c r="AR2" s="209" t="s">
        <v>452</v>
      </c>
      <c r="AS2" s="209" t="s">
        <v>452</v>
      </c>
      <c r="AT2" s="209" t="s">
        <v>452</v>
      </c>
      <c r="AU2" s="209" t="s">
        <v>452</v>
      </c>
      <c r="AV2" s="209" t="s">
        <v>452</v>
      </c>
      <c r="AW2" s="209" t="s">
        <v>452</v>
      </c>
      <c r="AX2" s="209" t="s">
        <v>452</v>
      </c>
      <c r="AY2" s="209" t="s">
        <v>452</v>
      </c>
      <c r="AZ2" s="209" t="s">
        <v>452</v>
      </c>
      <c r="BA2" s="209" t="s">
        <v>452</v>
      </c>
      <c r="BB2" s="209" t="s">
        <v>452</v>
      </c>
      <c r="BC2" s="209" t="s">
        <v>201</v>
      </c>
      <c r="BD2" s="209" t="s">
        <v>452</v>
      </c>
      <c r="BE2" s="209" t="s">
        <v>452</v>
      </c>
      <c r="BF2" s="209" t="s">
        <v>452</v>
      </c>
      <c r="BG2" s="209" t="s">
        <v>457</v>
      </c>
      <c r="BH2" s="209" t="s">
        <v>452</v>
      </c>
      <c r="BI2" s="209" t="s">
        <v>452</v>
      </c>
      <c r="BJ2" s="209" t="s">
        <v>214</v>
      </c>
      <c r="BK2" s="209" t="s">
        <v>452</v>
      </c>
      <c r="BL2" s="209" t="s">
        <v>452</v>
      </c>
      <c r="BM2" s="209" t="s">
        <v>367</v>
      </c>
      <c r="BN2" s="209" t="s">
        <v>452</v>
      </c>
      <c r="BO2" s="209" t="s">
        <v>452</v>
      </c>
      <c r="BP2" s="209" t="s">
        <v>452</v>
      </c>
      <c r="BQ2" s="209" t="s">
        <v>452</v>
      </c>
      <c r="BR2" s="209" t="s">
        <v>452</v>
      </c>
      <c r="BS2" s="209" t="s">
        <v>452</v>
      </c>
      <c r="BT2" s="209" t="s">
        <v>452</v>
      </c>
      <c r="BU2" s="209" t="s">
        <v>452</v>
      </c>
      <c r="BV2" s="209" t="s">
        <v>452</v>
      </c>
      <c r="BW2" s="209" t="s">
        <v>452</v>
      </c>
      <c r="BX2" s="209" t="s">
        <v>452</v>
      </c>
      <c r="BY2" s="209" t="s">
        <v>452</v>
      </c>
      <c r="BZ2" s="209" t="s">
        <v>452</v>
      </c>
      <c r="CA2" s="209" t="s">
        <v>247</v>
      </c>
      <c r="CB2" s="209" t="s">
        <v>452</v>
      </c>
      <c r="CC2" s="209" t="s">
        <v>452</v>
      </c>
      <c r="CD2" s="209" t="s">
        <v>452</v>
      </c>
      <c r="CE2" s="209" t="s">
        <v>262</v>
      </c>
      <c r="CF2" s="209" t="s">
        <v>452</v>
      </c>
      <c r="CG2" s="209" t="s">
        <v>452</v>
      </c>
      <c r="CH2" s="209" t="s">
        <v>452</v>
      </c>
      <c r="CI2" s="209" t="s">
        <v>452</v>
      </c>
      <c r="CJ2" s="209" t="s">
        <v>452</v>
      </c>
      <c r="CK2" s="209" t="s">
        <v>452</v>
      </c>
      <c r="CL2" s="209" t="s">
        <v>452</v>
      </c>
      <c r="CM2" s="209" t="s">
        <v>452</v>
      </c>
      <c r="CN2" s="209" t="s">
        <v>452</v>
      </c>
      <c r="CO2" s="209" t="s">
        <v>368</v>
      </c>
      <c r="CP2" s="209" t="s">
        <v>452</v>
      </c>
      <c r="CQ2" s="209" t="s">
        <v>452</v>
      </c>
      <c r="CR2" s="209" t="s">
        <v>452</v>
      </c>
      <c r="CS2" s="209" t="s">
        <v>452</v>
      </c>
      <c r="CT2" s="209" t="s">
        <v>452</v>
      </c>
      <c r="CU2" s="209" t="s">
        <v>452</v>
      </c>
      <c r="CV2" s="209" t="s">
        <v>452</v>
      </c>
      <c r="CW2" s="209" t="s">
        <v>452</v>
      </c>
      <c r="CX2" s="209" t="s">
        <v>452</v>
      </c>
      <c r="CY2" s="209" t="s">
        <v>452</v>
      </c>
      <c r="CZ2" s="209" t="s">
        <v>452</v>
      </c>
      <c r="DA2" s="209" t="s">
        <v>452</v>
      </c>
      <c r="DB2" s="209" t="s">
        <v>452</v>
      </c>
      <c r="DC2" s="209" t="s">
        <v>452</v>
      </c>
      <c r="DD2" s="209" t="s">
        <v>299</v>
      </c>
      <c r="DE2" s="209" t="s">
        <v>452</v>
      </c>
      <c r="DF2" s="209" t="s">
        <v>452</v>
      </c>
      <c r="DG2" s="209" t="s">
        <v>452</v>
      </c>
      <c r="DH2" s="209" t="s">
        <v>452</v>
      </c>
      <c r="DI2" s="209" t="s">
        <v>452</v>
      </c>
      <c r="DJ2" s="209" t="s">
        <v>452</v>
      </c>
      <c r="DK2" s="209" t="s">
        <v>452</v>
      </c>
      <c r="DL2" s="209" t="s">
        <v>452</v>
      </c>
      <c r="DM2" s="209" t="s">
        <v>369</v>
      </c>
      <c r="DN2" s="209" t="s">
        <v>452</v>
      </c>
      <c r="DO2" s="209" t="s">
        <v>452</v>
      </c>
      <c r="DP2" s="209" t="s">
        <v>452</v>
      </c>
      <c r="DQ2" s="209" t="s">
        <v>452</v>
      </c>
      <c r="DR2" s="209" t="s">
        <v>458</v>
      </c>
      <c r="DS2" s="209" t="s">
        <v>335</v>
      </c>
      <c r="DT2" s="209" t="s">
        <v>452</v>
      </c>
      <c r="DU2" s="209" t="s">
        <v>452</v>
      </c>
      <c r="DV2" s="209" t="s">
        <v>452</v>
      </c>
      <c r="DW2" s="209" t="s">
        <v>452</v>
      </c>
      <c r="DX2" s="209" t="s">
        <v>452</v>
      </c>
      <c r="DY2" s="209" t="s">
        <v>452</v>
      </c>
      <c r="DZ2" s="209" t="s">
        <v>452</v>
      </c>
      <c r="EA2" s="209" t="s">
        <v>452</v>
      </c>
      <c r="EB2" s="209" t="s">
        <v>459</v>
      </c>
      <c r="EC2" s="211" t="s">
        <v>452</v>
      </c>
      <c r="ED2" s="209" t="s">
        <v>452</v>
      </c>
      <c r="EE2" s="209"/>
      <c r="EF2" s="209" t="s">
        <v>460</v>
      </c>
      <c r="EG2" s="209" t="s">
        <v>452</v>
      </c>
      <c r="EH2" s="209" t="s">
        <v>452</v>
      </c>
      <c r="EI2" s="209" t="s">
        <v>452</v>
      </c>
      <c r="EJ2" s="209" t="s">
        <v>452</v>
      </c>
      <c r="EK2" s="212" t="s">
        <v>461</v>
      </c>
      <c r="EL2" s="209" t="s">
        <v>452</v>
      </c>
      <c r="EM2" s="209" t="s">
        <v>452</v>
      </c>
      <c r="EN2" s="209" t="s">
        <v>452</v>
      </c>
      <c r="EO2" s="210" t="s">
        <v>462</v>
      </c>
      <c r="EP2" s="209" t="s">
        <v>452</v>
      </c>
      <c r="EQ2" s="209" t="s">
        <v>452</v>
      </c>
      <c r="ER2" s="209" t="s">
        <v>452</v>
      </c>
      <c r="ES2" s="209" t="s">
        <v>452</v>
      </c>
      <c r="ET2" s="210" t="s">
        <v>463</v>
      </c>
      <c r="EU2" s="209" t="s">
        <v>452</v>
      </c>
      <c r="EV2" s="211" t="s">
        <v>464</v>
      </c>
      <c r="EW2" s="209" t="s">
        <v>452</v>
      </c>
      <c r="EX2" s="209" t="s">
        <v>452</v>
      </c>
      <c r="EY2" s="209" t="s">
        <v>452</v>
      </c>
      <c r="EZ2" s="210" t="s">
        <v>465</v>
      </c>
      <c r="FA2" s="210" t="s">
        <v>466</v>
      </c>
      <c r="FB2" s="209" t="s">
        <v>452</v>
      </c>
      <c r="FC2" s="210" t="s">
        <v>467</v>
      </c>
      <c r="FD2" s="209" t="s">
        <v>452</v>
      </c>
      <c r="FE2" s="209" t="s">
        <v>452</v>
      </c>
      <c r="FF2" s="209" t="s">
        <v>452</v>
      </c>
      <c r="FG2" s="209" t="s">
        <v>452</v>
      </c>
      <c r="FH2" s="209" t="s">
        <v>452</v>
      </c>
    </row>
    <row r="3" spans="1:165" s="220" customFormat="1" ht="41.4">
      <c r="A3" s="213" t="s">
        <v>450</v>
      </c>
      <c r="B3" s="214" t="s">
        <v>468</v>
      </c>
      <c r="C3" s="214" t="s">
        <v>469</v>
      </c>
      <c r="D3" s="215" t="s">
        <v>470</v>
      </c>
      <c r="E3" s="215" t="s">
        <v>471</v>
      </c>
      <c r="F3" s="215" t="s">
        <v>472</v>
      </c>
      <c r="G3" s="215" t="s">
        <v>473</v>
      </c>
      <c r="H3" s="213" t="s">
        <v>474</v>
      </c>
      <c r="I3" s="213" t="s">
        <v>475</v>
      </c>
      <c r="J3" s="213" t="s">
        <v>476</v>
      </c>
      <c r="K3" s="213" t="s">
        <v>477</v>
      </c>
      <c r="L3" s="213" t="s">
        <v>478</v>
      </c>
      <c r="M3" s="213" t="s">
        <v>479</v>
      </c>
      <c r="N3" s="213" t="s">
        <v>480</v>
      </c>
      <c r="O3" s="213" t="s">
        <v>481</v>
      </c>
      <c r="P3" s="213" t="s">
        <v>482</v>
      </c>
      <c r="Q3" s="213" t="s">
        <v>483</v>
      </c>
      <c r="R3" s="213" t="s">
        <v>484</v>
      </c>
      <c r="S3" s="213" t="s">
        <v>485</v>
      </c>
      <c r="T3" s="213" t="s">
        <v>486</v>
      </c>
      <c r="U3" s="213" t="s">
        <v>487</v>
      </c>
      <c r="V3" s="213" t="s">
        <v>488</v>
      </c>
      <c r="W3" s="213" t="s">
        <v>489</v>
      </c>
      <c r="X3" s="213" t="s">
        <v>490</v>
      </c>
      <c r="Y3" s="213" t="s">
        <v>491</v>
      </c>
      <c r="Z3" s="213" t="s">
        <v>492</v>
      </c>
      <c r="AA3" s="213" t="s">
        <v>493</v>
      </c>
      <c r="AB3" s="213" t="s">
        <v>494</v>
      </c>
      <c r="AC3" s="213" t="s">
        <v>495</v>
      </c>
      <c r="AD3" s="213" t="s">
        <v>496</v>
      </c>
      <c r="AE3" s="213" t="s">
        <v>497</v>
      </c>
      <c r="AF3" s="213" t="s">
        <v>498</v>
      </c>
      <c r="AG3" s="213" t="s">
        <v>499</v>
      </c>
      <c r="AH3" s="213" t="s">
        <v>500</v>
      </c>
      <c r="AI3" s="213" t="s">
        <v>501</v>
      </c>
      <c r="AJ3" s="213" t="s">
        <v>502</v>
      </c>
      <c r="AK3" s="213" t="s">
        <v>503</v>
      </c>
      <c r="AL3" s="213" t="s">
        <v>504</v>
      </c>
      <c r="AM3" s="213" t="s">
        <v>505</v>
      </c>
      <c r="AN3" s="213" t="s">
        <v>506</v>
      </c>
      <c r="AO3" s="213" t="s">
        <v>507</v>
      </c>
      <c r="AP3" s="213" t="s">
        <v>508</v>
      </c>
      <c r="AQ3" s="213" t="s">
        <v>509</v>
      </c>
      <c r="AR3" s="213" t="s">
        <v>510</v>
      </c>
      <c r="AS3" s="213" t="s">
        <v>511</v>
      </c>
      <c r="AT3" s="213" t="s">
        <v>512</v>
      </c>
      <c r="AU3" s="213" t="s">
        <v>513</v>
      </c>
      <c r="AV3" s="213" t="s">
        <v>514</v>
      </c>
      <c r="AW3" s="213" t="s">
        <v>515</v>
      </c>
      <c r="AX3" s="213" t="s">
        <v>516</v>
      </c>
      <c r="AY3" s="213" t="s">
        <v>517</v>
      </c>
      <c r="AZ3" s="213" t="s">
        <v>518</v>
      </c>
      <c r="BA3" s="213" t="s">
        <v>519</v>
      </c>
      <c r="BB3" s="213" t="s">
        <v>520</v>
      </c>
      <c r="BC3" s="213" t="s">
        <v>521</v>
      </c>
      <c r="BD3" s="213" t="s">
        <v>522</v>
      </c>
      <c r="BE3" s="213" t="s">
        <v>523</v>
      </c>
      <c r="BF3" s="213" t="s">
        <v>524</v>
      </c>
      <c r="BG3" s="213" t="s">
        <v>525</v>
      </c>
      <c r="BH3" s="213" t="s">
        <v>526</v>
      </c>
      <c r="BI3" s="213" t="s">
        <v>527</v>
      </c>
      <c r="BJ3" s="213" t="s">
        <v>528</v>
      </c>
      <c r="BK3" s="213" t="s">
        <v>529</v>
      </c>
      <c r="BL3" s="213" t="s">
        <v>530</v>
      </c>
      <c r="BM3" s="213" t="s">
        <v>531</v>
      </c>
      <c r="BN3" s="213" t="s">
        <v>532</v>
      </c>
      <c r="BO3" s="213" t="s">
        <v>533</v>
      </c>
      <c r="BP3" s="213" t="s">
        <v>534</v>
      </c>
      <c r="BQ3" s="213" t="s">
        <v>535</v>
      </c>
      <c r="BR3" s="213" t="s">
        <v>536</v>
      </c>
      <c r="BS3" s="213" t="s">
        <v>537</v>
      </c>
      <c r="BT3" s="213" t="s">
        <v>538</v>
      </c>
      <c r="BU3" s="213" t="s">
        <v>539</v>
      </c>
      <c r="BV3" s="213" t="s">
        <v>540</v>
      </c>
      <c r="BW3" s="213" t="s">
        <v>541</v>
      </c>
      <c r="BX3" s="213" t="s">
        <v>542</v>
      </c>
      <c r="BY3" s="213" t="s">
        <v>543</v>
      </c>
      <c r="BZ3" s="213" t="s">
        <v>544</v>
      </c>
      <c r="CA3" s="213" t="s">
        <v>545</v>
      </c>
      <c r="CB3" s="213" t="s">
        <v>546</v>
      </c>
      <c r="CC3" s="213" t="s">
        <v>547</v>
      </c>
      <c r="CD3" s="213" t="s">
        <v>548</v>
      </c>
      <c r="CE3" s="213" t="s">
        <v>549</v>
      </c>
      <c r="CF3" s="213" t="s">
        <v>550</v>
      </c>
      <c r="CG3" s="213" t="s">
        <v>551</v>
      </c>
      <c r="CH3" s="213" t="s">
        <v>552</v>
      </c>
      <c r="CI3" s="213" t="s">
        <v>553</v>
      </c>
      <c r="CJ3" s="213" t="s">
        <v>554</v>
      </c>
      <c r="CK3" s="213" t="s">
        <v>555</v>
      </c>
      <c r="CL3" s="213" t="s">
        <v>556</v>
      </c>
      <c r="CM3" s="213" t="s">
        <v>557</v>
      </c>
      <c r="CN3" s="213" t="s">
        <v>558</v>
      </c>
      <c r="CO3" s="213" t="s">
        <v>559</v>
      </c>
      <c r="CP3" s="213" t="s">
        <v>560</v>
      </c>
      <c r="CQ3" s="213" t="s">
        <v>561</v>
      </c>
      <c r="CR3" s="213" t="s">
        <v>562</v>
      </c>
      <c r="CS3" s="213" t="s">
        <v>563</v>
      </c>
      <c r="CT3" s="213" t="s">
        <v>564</v>
      </c>
      <c r="CU3" s="213" t="s">
        <v>565</v>
      </c>
      <c r="CV3" s="213" t="s">
        <v>566</v>
      </c>
      <c r="CW3" s="213" t="s">
        <v>567</v>
      </c>
      <c r="CX3" s="213" t="s">
        <v>568</v>
      </c>
      <c r="CY3" s="213" t="s">
        <v>569</v>
      </c>
      <c r="CZ3" s="213" t="s">
        <v>570</v>
      </c>
      <c r="DA3" s="213" t="s">
        <v>571</v>
      </c>
      <c r="DB3" s="213" t="s">
        <v>572</v>
      </c>
      <c r="DC3" s="213" t="s">
        <v>573</v>
      </c>
      <c r="DD3" s="213" t="s">
        <v>574</v>
      </c>
      <c r="DE3" s="213" t="s">
        <v>575</v>
      </c>
      <c r="DF3" s="213" t="s">
        <v>576</v>
      </c>
      <c r="DG3" s="213" t="s">
        <v>577</v>
      </c>
      <c r="DH3" s="213" t="s">
        <v>578</v>
      </c>
      <c r="DI3" s="213" t="s">
        <v>579</v>
      </c>
      <c r="DJ3" s="213" t="s">
        <v>580</v>
      </c>
      <c r="DK3" s="213" t="s">
        <v>581</v>
      </c>
      <c r="DL3" s="213" t="s">
        <v>582</v>
      </c>
      <c r="DM3" s="213" t="s">
        <v>583</v>
      </c>
      <c r="DN3" s="213" t="s">
        <v>584</v>
      </c>
      <c r="DO3" s="213" t="s">
        <v>585</v>
      </c>
      <c r="DP3" s="213" t="s">
        <v>586</v>
      </c>
      <c r="DQ3" s="213" t="s">
        <v>587</v>
      </c>
      <c r="DR3" s="213" t="s">
        <v>458</v>
      </c>
      <c r="DS3" s="213" t="s">
        <v>588</v>
      </c>
      <c r="DT3" s="213" t="s">
        <v>589</v>
      </c>
      <c r="DU3" s="213" t="s">
        <v>590</v>
      </c>
      <c r="DV3" s="213" t="s">
        <v>591</v>
      </c>
      <c r="DW3" s="213" t="s">
        <v>592</v>
      </c>
      <c r="DX3" s="213" t="s">
        <v>593</v>
      </c>
      <c r="DY3" s="213" t="s">
        <v>594</v>
      </c>
      <c r="DZ3" s="213" t="s">
        <v>595</v>
      </c>
      <c r="EA3" s="213" t="s">
        <v>596</v>
      </c>
      <c r="EB3" s="213" t="s">
        <v>597</v>
      </c>
      <c r="EC3" s="215" t="s">
        <v>598</v>
      </c>
      <c r="ED3" s="213" t="s">
        <v>599</v>
      </c>
      <c r="EE3" s="216" t="s">
        <v>600</v>
      </c>
      <c r="EF3" s="213" t="s">
        <v>601</v>
      </c>
      <c r="EG3" s="213" t="s">
        <v>602</v>
      </c>
      <c r="EH3" s="213" t="s">
        <v>603</v>
      </c>
      <c r="EI3" s="213" t="s">
        <v>604</v>
      </c>
      <c r="EJ3" s="213" t="s">
        <v>605</v>
      </c>
      <c r="EK3" s="217" t="s">
        <v>606</v>
      </c>
      <c r="EL3" s="215" t="s">
        <v>607</v>
      </c>
      <c r="EM3" s="215" t="s">
        <v>608</v>
      </c>
      <c r="EN3" s="218" t="s">
        <v>609</v>
      </c>
      <c r="EO3" s="214" t="s">
        <v>610</v>
      </c>
      <c r="EP3" s="213" t="s">
        <v>611</v>
      </c>
      <c r="EQ3" s="215" t="s">
        <v>612</v>
      </c>
      <c r="ER3" s="215" t="s">
        <v>613</v>
      </c>
      <c r="ES3" s="215" t="s">
        <v>614</v>
      </c>
      <c r="ET3" s="214" t="s">
        <v>615</v>
      </c>
      <c r="EU3" s="214" t="s">
        <v>616</v>
      </c>
      <c r="EV3" s="215" t="s">
        <v>617</v>
      </c>
      <c r="EW3" s="215" t="s">
        <v>618</v>
      </c>
      <c r="EX3" s="215" t="s">
        <v>619</v>
      </c>
      <c r="EY3" s="219" t="s">
        <v>620</v>
      </c>
      <c r="EZ3" s="214" t="s">
        <v>621</v>
      </c>
      <c r="FA3" s="214" t="s">
        <v>622</v>
      </c>
      <c r="FB3" s="214" t="s">
        <v>623</v>
      </c>
      <c r="FC3" s="214" t="s">
        <v>624</v>
      </c>
      <c r="FD3" s="214" t="s">
        <v>625</v>
      </c>
      <c r="FE3" s="214" t="s">
        <v>626</v>
      </c>
      <c r="FF3" s="214" t="s">
        <v>627</v>
      </c>
      <c r="FG3" s="214" t="s">
        <v>628</v>
      </c>
      <c r="FH3" s="214" t="s">
        <v>629</v>
      </c>
      <c r="FI3" s="213" t="s">
        <v>630</v>
      </c>
    </row>
    <row r="4" spans="1:165">
      <c r="A4">
        <v>5</v>
      </c>
      <c r="B4" s="221">
        <v>4402</v>
      </c>
      <c r="C4" s="221">
        <v>68</v>
      </c>
      <c r="D4" s="222">
        <v>0</v>
      </c>
      <c r="E4" s="222">
        <v>85</v>
      </c>
      <c r="F4" s="222">
        <v>0</v>
      </c>
      <c r="G4" s="222">
        <v>2003</v>
      </c>
      <c r="H4">
        <v>0</v>
      </c>
      <c r="I4" t="s">
        <v>631</v>
      </c>
      <c r="J4" s="222" t="s">
        <v>315</v>
      </c>
      <c r="K4" s="222" t="s">
        <v>114</v>
      </c>
      <c r="L4" t="s">
        <v>118</v>
      </c>
      <c r="M4" t="s">
        <v>122</v>
      </c>
      <c r="N4">
        <v>2</v>
      </c>
      <c r="O4" t="s">
        <v>129</v>
      </c>
      <c r="P4">
        <v>24</v>
      </c>
      <c r="Q4">
        <v>-1</v>
      </c>
      <c r="R4" t="s">
        <v>75</v>
      </c>
      <c r="S4" t="s">
        <v>142</v>
      </c>
      <c r="T4" t="s">
        <v>146</v>
      </c>
      <c r="U4">
        <v>100</v>
      </c>
      <c r="V4">
        <v>55</v>
      </c>
      <c r="W4">
        <v>24</v>
      </c>
      <c r="X4">
        <v>22</v>
      </c>
      <c r="Y4" s="223" t="s">
        <v>129</v>
      </c>
      <c r="Z4">
        <v>0</v>
      </c>
      <c r="AA4" s="223" t="s">
        <v>232</v>
      </c>
      <c r="AB4" s="223" t="s">
        <v>129</v>
      </c>
      <c r="AC4">
        <v>0</v>
      </c>
      <c r="AD4">
        <v>3</v>
      </c>
      <c r="AE4" s="223" t="s">
        <v>165</v>
      </c>
      <c r="AF4" s="223" t="s">
        <v>75</v>
      </c>
      <c r="AG4">
        <v>3</v>
      </c>
      <c r="AH4">
        <v>3</v>
      </c>
      <c r="AI4" s="223" t="s">
        <v>165</v>
      </c>
      <c r="AJ4" s="223" t="s">
        <v>75</v>
      </c>
      <c r="AK4">
        <v>3</v>
      </c>
      <c r="AL4">
        <v>3</v>
      </c>
      <c r="AM4" s="223" t="s">
        <v>165</v>
      </c>
      <c r="AN4" s="223" t="s">
        <v>75</v>
      </c>
      <c r="AO4">
        <v>3</v>
      </c>
      <c r="AP4">
        <v>4</v>
      </c>
      <c r="AQ4" s="223" t="s">
        <v>165</v>
      </c>
      <c r="AR4" s="223" t="s">
        <v>75</v>
      </c>
      <c r="AS4">
        <v>0</v>
      </c>
      <c r="AT4">
        <v>2</v>
      </c>
      <c r="AU4" s="223" t="s">
        <v>165</v>
      </c>
      <c r="AV4" s="222">
        <v>0</v>
      </c>
      <c r="AW4">
        <v>0</v>
      </c>
      <c r="AX4">
        <v>1</v>
      </c>
      <c r="AY4">
        <v>0</v>
      </c>
      <c r="AZ4">
        <v>0</v>
      </c>
      <c r="BA4" t="s">
        <v>75</v>
      </c>
      <c r="BB4" t="s">
        <v>110</v>
      </c>
      <c r="BC4" s="222">
        <v>100</v>
      </c>
      <c r="BD4" s="222">
        <v>100</v>
      </c>
      <c r="BE4" s="222">
        <v>0</v>
      </c>
      <c r="BF4">
        <v>2009</v>
      </c>
      <c r="BG4" s="222">
        <v>0</v>
      </c>
      <c r="BH4" s="222">
        <v>0</v>
      </c>
      <c r="BI4" s="222">
        <v>0</v>
      </c>
      <c r="BJ4" s="222">
        <v>0</v>
      </c>
      <c r="BK4" s="222">
        <v>0</v>
      </c>
      <c r="BL4" s="222">
        <v>0</v>
      </c>
      <c r="BM4" s="222" t="s">
        <v>223</v>
      </c>
      <c r="BN4" s="222" t="s">
        <v>232</v>
      </c>
      <c r="BO4" s="222" t="s">
        <v>230</v>
      </c>
      <c r="BP4" s="222" t="s">
        <v>232</v>
      </c>
      <c r="BQ4" s="222" t="s">
        <v>230</v>
      </c>
      <c r="BR4" s="222" t="s">
        <v>232</v>
      </c>
      <c r="BS4" s="222" t="s">
        <v>232</v>
      </c>
      <c r="BT4" s="222" t="s">
        <v>232</v>
      </c>
      <c r="BU4" s="222" t="s">
        <v>232</v>
      </c>
      <c r="BV4" s="222" t="s">
        <v>232</v>
      </c>
      <c r="BW4" s="222" t="s">
        <v>366</v>
      </c>
      <c r="BX4" s="222" t="s">
        <v>230</v>
      </c>
      <c r="BY4" s="222" t="s">
        <v>230</v>
      </c>
      <c r="BZ4" s="222" t="s">
        <v>232</v>
      </c>
      <c r="CA4" s="222" t="s">
        <v>168</v>
      </c>
      <c r="CB4" s="222" t="s">
        <v>232</v>
      </c>
      <c r="CC4" s="222" t="s">
        <v>168</v>
      </c>
      <c r="CD4" s="222">
        <v>3</v>
      </c>
      <c r="CE4" s="222">
        <v>0</v>
      </c>
      <c r="CF4" s="222">
        <v>3</v>
      </c>
      <c r="CG4" s="222">
        <v>0</v>
      </c>
      <c r="CH4" s="222">
        <v>0</v>
      </c>
      <c r="CI4" s="222">
        <v>3</v>
      </c>
      <c r="CJ4" s="222">
        <v>13</v>
      </c>
      <c r="CK4" t="s">
        <v>75</v>
      </c>
      <c r="CL4" t="s">
        <v>129</v>
      </c>
      <c r="CM4" t="s">
        <v>129</v>
      </c>
      <c r="CN4" s="222" t="s">
        <v>199</v>
      </c>
      <c r="CO4" s="222">
        <v>4</v>
      </c>
      <c r="CP4" s="222">
        <v>2</v>
      </c>
      <c r="CQ4" s="222">
        <v>3</v>
      </c>
      <c r="CR4" s="222">
        <v>2</v>
      </c>
      <c r="CS4" s="222">
        <v>0</v>
      </c>
      <c r="CT4" s="222">
        <v>0</v>
      </c>
      <c r="CU4" s="222">
        <v>1</v>
      </c>
      <c r="CV4" s="222">
        <v>2</v>
      </c>
      <c r="CW4" s="222">
        <v>2</v>
      </c>
      <c r="CX4" s="222">
        <v>1</v>
      </c>
      <c r="CY4" s="222">
        <v>1</v>
      </c>
      <c r="CZ4" s="222">
        <v>1</v>
      </c>
      <c r="DA4" s="222">
        <v>0</v>
      </c>
      <c r="DB4" s="222">
        <v>0</v>
      </c>
      <c r="DC4" s="222" t="s">
        <v>75</v>
      </c>
      <c r="DD4" s="223">
        <v>0.7</v>
      </c>
      <c r="DE4" s="223">
        <v>0</v>
      </c>
      <c r="DF4" s="223">
        <v>0.2</v>
      </c>
      <c r="DG4" s="223">
        <v>0.03</v>
      </c>
      <c r="DH4" s="223">
        <v>0.02</v>
      </c>
      <c r="DI4" s="223">
        <v>0.05</v>
      </c>
      <c r="DJ4" s="223">
        <v>1</v>
      </c>
      <c r="DK4" s="223">
        <v>0.05</v>
      </c>
      <c r="DL4" s="222" t="s">
        <v>110</v>
      </c>
      <c r="DM4" s="222" t="s">
        <v>320</v>
      </c>
      <c r="DN4" s="222" t="s">
        <v>323</v>
      </c>
      <c r="DO4" s="222" t="s">
        <v>323</v>
      </c>
      <c r="DP4" s="222" t="s">
        <v>323</v>
      </c>
      <c r="DQ4" s="222" t="s">
        <v>110</v>
      </c>
      <c r="DR4" t="s">
        <v>372</v>
      </c>
      <c r="DS4" s="224">
        <v>0</v>
      </c>
      <c r="DT4" s="224">
        <v>1</v>
      </c>
      <c r="DU4" s="224">
        <v>0</v>
      </c>
      <c r="DV4" s="224">
        <v>1</v>
      </c>
      <c r="DW4" s="224">
        <v>1</v>
      </c>
      <c r="DX4" s="224">
        <v>3</v>
      </c>
      <c r="DY4" s="224">
        <v>3</v>
      </c>
      <c r="DZ4" s="224">
        <v>0</v>
      </c>
      <c r="EA4" s="224">
        <v>3</v>
      </c>
      <c r="EB4" s="222" t="s">
        <v>75</v>
      </c>
      <c r="EC4" s="222">
        <v>35</v>
      </c>
      <c r="ED4" s="222" t="s">
        <v>75</v>
      </c>
      <c r="EE4" s="225"/>
      <c r="EF4" t="s">
        <v>632</v>
      </c>
      <c r="EG4" s="222" t="s">
        <v>35</v>
      </c>
      <c r="EH4" s="222">
        <v>3</v>
      </c>
      <c r="EI4" s="222">
        <v>174</v>
      </c>
      <c r="EJ4" s="226" t="s">
        <v>633</v>
      </c>
      <c r="EK4" s="227">
        <v>32.988300000000002</v>
      </c>
      <c r="EL4" s="222">
        <v>0</v>
      </c>
      <c r="EM4" s="222">
        <v>19</v>
      </c>
      <c r="EN4" s="226">
        <v>32454</v>
      </c>
      <c r="EO4" s="221">
        <v>189.58793103448278</v>
      </c>
      <c r="EP4" t="s">
        <v>634</v>
      </c>
      <c r="EQ4" s="222">
        <v>63.195977011494257</v>
      </c>
      <c r="ER4" s="222">
        <v>10.9961</v>
      </c>
      <c r="ES4" t="s">
        <v>635</v>
      </c>
      <c r="ET4" s="221">
        <v>66.666666666666671</v>
      </c>
      <c r="EU4" s="221">
        <v>0</v>
      </c>
      <c r="EV4" s="222">
        <v>22.666666666666668</v>
      </c>
      <c r="EW4" s="222">
        <v>4</v>
      </c>
      <c r="EX4" s="222">
        <v>4</v>
      </c>
      <c r="EY4" s="224">
        <v>0</v>
      </c>
      <c r="EZ4" s="221">
        <v>1467.3333333333333</v>
      </c>
      <c r="FA4" s="221" t="s">
        <v>636</v>
      </c>
      <c r="FB4" s="221">
        <v>3</v>
      </c>
      <c r="FC4" s="221">
        <v>23340.592481250002</v>
      </c>
      <c r="FD4" s="221">
        <v>3145.625</v>
      </c>
      <c r="FE4" s="221">
        <v>9935.6779999999999</v>
      </c>
      <c r="FF4" s="221">
        <v>1088.4375</v>
      </c>
      <c r="FG4" s="221">
        <v>37510.332981250001</v>
      </c>
      <c r="FH4" s="221">
        <v>12503.444327083334</v>
      </c>
    </row>
    <row r="5" spans="1:165">
      <c r="A5">
        <v>50</v>
      </c>
      <c r="B5" s="221">
        <v>4961</v>
      </c>
      <c r="C5" s="221">
        <v>107</v>
      </c>
      <c r="D5" s="222">
        <v>1.5</v>
      </c>
      <c r="E5" s="222">
        <v>0</v>
      </c>
      <c r="F5" s="222">
        <v>0</v>
      </c>
      <c r="G5" s="222">
        <v>-1</v>
      </c>
      <c r="H5">
        <v>-1</v>
      </c>
      <c r="I5" t="s">
        <v>637</v>
      </c>
      <c r="J5" s="222" t="s">
        <v>110</v>
      </c>
      <c r="K5" s="222" t="s">
        <v>114</v>
      </c>
      <c r="L5" t="s">
        <v>118</v>
      </c>
      <c r="M5" t="s">
        <v>122</v>
      </c>
      <c r="N5">
        <v>12</v>
      </c>
      <c r="O5" t="s">
        <v>129</v>
      </c>
      <c r="P5">
        <v>24</v>
      </c>
      <c r="Q5">
        <v>-1</v>
      </c>
      <c r="R5" t="s">
        <v>638</v>
      </c>
      <c r="S5" t="s">
        <v>142</v>
      </c>
      <c r="T5" t="s">
        <v>146</v>
      </c>
      <c r="U5">
        <v>200</v>
      </c>
      <c r="V5">
        <v>55</v>
      </c>
      <c r="W5">
        <v>24</v>
      </c>
      <c r="X5">
        <v>21</v>
      </c>
      <c r="Y5" s="223" t="s">
        <v>75</v>
      </c>
      <c r="Z5">
        <v>0</v>
      </c>
      <c r="AA5" s="223" t="s">
        <v>232</v>
      </c>
      <c r="AB5" s="223" t="s">
        <v>168</v>
      </c>
      <c r="AC5">
        <v>0</v>
      </c>
      <c r="AD5">
        <v>1</v>
      </c>
      <c r="AE5" s="223" t="s">
        <v>165</v>
      </c>
      <c r="AF5" s="223" t="s">
        <v>75</v>
      </c>
      <c r="AG5">
        <v>0</v>
      </c>
      <c r="AH5">
        <v>2</v>
      </c>
      <c r="AI5" s="223" t="s">
        <v>165</v>
      </c>
      <c r="AJ5" s="223" t="s">
        <v>75</v>
      </c>
      <c r="AK5">
        <v>0</v>
      </c>
      <c r="AL5">
        <v>2</v>
      </c>
      <c r="AM5" s="223" t="s">
        <v>165</v>
      </c>
      <c r="AN5" s="223" t="s">
        <v>75</v>
      </c>
      <c r="AO5">
        <v>0</v>
      </c>
      <c r="AP5">
        <v>3</v>
      </c>
      <c r="AQ5" s="223" t="s">
        <v>165</v>
      </c>
      <c r="AR5" s="223" t="s">
        <v>168</v>
      </c>
      <c r="AS5">
        <v>0</v>
      </c>
      <c r="AT5">
        <v>1</v>
      </c>
      <c r="AU5" s="223" t="s">
        <v>165</v>
      </c>
      <c r="AV5" s="222">
        <v>0</v>
      </c>
      <c r="AW5">
        <v>0</v>
      </c>
      <c r="AX5">
        <v>1</v>
      </c>
      <c r="AY5">
        <v>0</v>
      </c>
      <c r="AZ5">
        <v>0</v>
      </c>
      <c r="BA5" t="s">
        <v>168</v>
      </c>
      <c r="BB5" t="s">
        <v>315</v>
      </c>
      <c r="BC5" s="222">
        <v>-1</v>
      </c>
      <c r="BD5" s="222">
        <v>-1</v>
      </c>
      <c r="BE5" s="222">
        <v>0</v>
      </c>
      <c r="BF5">
        <v>2005</v>
      </c>
      <c r="BG5" s="222">
        <v>0</v>
      </c>
      <c r="BH5" s="222">
        <v>0</v>
      </c>
      <c r="BI5" s="222">
        <v>0</v>
      </c>
      <c r="BJ5" s="222">
        <v>0</v>
      </c>
      <c r="BK5" s="222">
        <v>-1</v>
      </c>
      <c r="BL5" s="222">
        <v>0</v>
      </c>
      <c r="BM5" s="222" t="s">
        <v>230</v>
      </c>
      <c r="BN5" s="222" t="s">
        <v>232</v>
      </c>
      <c r="BO5" s="222" t="s">
        <v>230</v>
      </c>
      <c r="BP5" s="222" t="s">
        <v>232</v>
      </c>
      <c r="BQ5" s="222" t="s">
        <v>230</v>
      </c>
      <c r="BR5" s="222" t="s">
        <v>232</v>
      </c>
      <c r="BS5" s="222" t="s">
        <v>230</v>
      </c>
      <c r="BT5" s="222" t="s">
        <v>232</v>
      </c>
      <c r="BU5" s="222" t="s">
        <v>230</v>
      </c>
      <c r="BV5" s="222" t="s">
        <v>232</v>
      </c>
      <c r="BW5" s="222" t="s">
        <v>230</v>
      </c>
      <c r="BX5" s="222" t="s">
        <v>232</v>
      </c>
      <c r="BY5" s="222" t="s">
        <v>230</v>
      </c>
      <c r="BZ5" s="222" t="s">
        <v>232</v>
      </c>
      <c r="CA5" s="222" t="s">
        <v>250</v>
      </c>
      <c r="CB5" s="222" t="s">
        <v>372</v>
      </c>
      <c r="CC5" s="222" t="s">
        <v>232</v>
      </c>
      <c r="CD5" s="222">
        <v>3</v>
      </c>
      <c r="CE5" s="222">
        <v>3</v>
      </c>
      <c r="CF5" s="222">
        <v>0</v>
      </c>
      <c r="CG5" s="222">
        <v>1</v>
      </c>
      <c r="CH5" s="222">
        <v>0</v>
      </c>
      <c r="CI5" s="222">
        <v>1</v>
      </c>
      <c r="CJ5" s="222">
        <v>7</v>
      </c>
      <c r="CK5" t="s">
        <v>75</v>
      </c>
      <c r="CL5" t="s">
        <v>129</v>
      </c>
      <c r="CM5" t="s">
        <v>129</v>
      </c>
      <c r="CN5" s="222" t="s">
        <v>110</v>
      </c>
      <c r="CO5" s="222">
        <v>0</v>
      </c>
      <c r="CP5" s="222">
        <v>4</v>
      </c>
      <c r="CQ5" s="222">
        <v>0</v>
      </c>
      <c r="CR5" s="222">
        <v>1</v>
      </c>
      <c r="CS5" s="222">
        <v>0</v>
      </c>
      <c r="CT5" s="222">
        <v>0</v>
      </c>
      <c r="CU5" s="222">
        <v>1</v>
      </c>
      <c r="CV5" s="222">
        <v>1</v>
      </c>
      <c r="CW5" s="222">
        <v>1</v>
      </c>
      <c r="CX5" s="222">
        <v>1</v>
      </c>
      <c r="CY5" s="222">
        <v>1</v>
      </c>
      <c r="CZ5" s="222">
        <v>1</v>
      </c>
      <c r="DA5" s="222">
        <v>0</v>
      </c>
      <c r="DB5" s="222">
        <v>0</v>
      </c>
      <c r="DC5" s="222" t="s">
        <v>129</v>
      </c>
      <c r="DD5" s="223">
        <v>0.4</v>
      </c>
      <c r="DE5" s="223">
        <v>0.1</v>
      </c>
      <c r="DF5" s="223">
        <v>0.25</v>
      </c>
      <c r="DG5" s="223">
        <v>0.2</v>
      </c>
      <c r="DH5" s="223">
        <v>0</v>
      </c>
      <c r="DI5" s="223">
        <v>0.05</v>
      </c>
      <c r="DJ5" s="223">
        <v>1</v>
      </c>
      <c r="DK5" s="223">
        <v>0</v>
      </c>
      <c r="DL5" s="222" t="s">
        <v>315</v>
      </c>
      <c r="DM5" s="222" t="s">
        <v>326</v>
      </c>
      <c r="DN5" s="222" t="s">
        <v>315</v>
      </c>
      <c r="DO5" s="222" t="s">
        <v>323</v>
      </c>
      <c r="DP5" s="222" t="s">
        <v>323</v>
      </c>
      <c r="DQ5" s="222" t="s">
        <v>110</v>
      </c>
      <c r="DR5" t="s">
        <v>129</v>
      </c>
      <c r="DS5" s="224">
        <v>0</v>
      </c>
      <c r="DT5" s="224">
        <v>0</v>
      </c>
      <c r="DU5" s="224">
        <v>0</v>
      </c>
      <c r="DV5" s="224">
        <v>2</v>
      </c>
      <c r="DW5" s="224">
        <v>0</v>
      </c>
      <c r="DX5" s="224">
        <v>2</v>
      </c>
      <c r="DY5" s="224">
        <v>2</v>
      </c>
      <c r="DZ5" s="224">
        <v>0</v>
      </c>
      <c r="EA5" s="224">
        <v>2</v>
      </c>
      <c r="EB5" s="222" t="s">
        <v>168</v>
      </c>
      <c r="EC5" s="222">
        <v>40</v>
      </c>
      <c r="ED5" s="222" t="s">
        <v>75</v>
      </c>
      <c r="EE5" s="225"/>
      <c r="EF5" t="s">
        <v>632</v>
      </c>
      <c r="EG5" s="222" t="s">
        <v>35</v>
      </c>
      <c r="EH5" s="222">
        <v>3</v>
      </c>
      <c r="EI5" s="222">
        <v>174</v>
      </c>
      <c r="EJ5" s="226" t="s">
        <v>639</v>
      </c>
      <c r="EK5" s="227">
        <v>30.096299999999999</v>
      </c>
      <c r="EL5" s="222">
        <v>21.84</v>
      </c>
      <c r="EM5" s="222">
        <v>19</v>
      </c>
      <c r="EN5" s="226">
        <v>33465</v>
      </c>
      <c r="EO5" s="221">
        <v>172.96724137931034</v>
      </c>
      <c r="EP5" t="s">
        <v>634</v>
      </c>
      <c r="EQ5" s="222">
        <v>86.483620689655169</v>
      </c>
      <c r="ER5" s="222">
        <v>15.04815</v>
      </c>
      <c r="ES5" t="s">
        <v>635</v>
      </c>
      <c r="ET5" s="221">
        <v>-0.66666666666666663</v>
      </c>
      <c r="EU5" s="221">
        <v>0</v>
      </c>
      <c r="EV5" s="222">
        <v>53.5</v>
      </c>
      <c r="EW5" s="222">
        <v>4</v>
      </c>
      <c r="EX5" s="222">
        <v>4</v>
      </c>
      <c r="EY5" s="224">
        <v>0</v>
      </c>
      <c r="EZ5" s="221">
        <v>2480.5</v>
      </c>
      <c r="FA5" s="221" t="s">
        <v>636</v>
      </c>
      <c r="FB5" s="221">
        <v>2</v>
      </c>
      <c r="FC5" s="221">
        <v>21540.503231250001</v>
      </c>
      <c r="FD5" s="221">
        <v>4683.6875</v>
      </c>
      <c r="FE5" s="221">
        <v>11075.478999999999</v>
      </c>
      <c r="FF5" s="221">
        <v>0</v>
      </c>
      <c r="FG5" s="221">
        <v>37299.669731250004</v>
      </c>
      <c r="FH5" s="221">
        <v>18649.834865625002</v>
      </c>
    </row>
    <row r="6" spans="1:165">
      <c r="A6">
        <v>57</v>
      </c>
      <c r="B6" s="221">
        <v>3158</v>
      </c>
      <c r="C6" s="221">
        <v>44</v>
      </c>
      <c r="D6" s="222">
        <v>0</v>
      </c>
      <c r="E6" s="222">
        <v>0</v>
      </c>
      <c r="F6" s="222">
        <v>0</v>
      </c>
      <c r="G6" s="222">
        <v>2012</v>
      </c>
      <c r="H6">
        <v>2012</v>
      </c>
      <c r="I6" t="s">
        <v>106</v>
      </c>
      <c r="J6" s="222" t="s">
        <v>110</v>
      </c>
      <c r="K6" s="222" t="s">
        <v>640</v>
      </c>
      <c r="L6" t="s">
        <v>118</v>
      </c>
      <c r="M6" t="s">
        <v>122</v>
      </c>
      <c r="N6">
        <v>3</v>
      </c>
      <c r="O6" t="s">
        <v>129</v>
      </c>
      <c r="P6">
        <v>24</v>
      </c>
      <c r="Q6">
        <v>-1</v>
      </c>
      <c r="R6" t="s">
        <v>75</v>
      </c>
      <c r="S6" t="s">
        <v>142</v>
      </c>
      <c r="T6" t="s">
        <v>146</v>
      </c>
      <c r="U6">
        <v>100</v>
      </c>
      <c r="V6">
        <v>55</v>
      </c>
      <c r="W6">
        <v>24</v>
      </c>
      <c r="X6">
        <v>21</v>
      </c>
      <c r="Y6" s="223" t="s">
        <v>129</v>
      </c>
      <c r="Z6">
        <v>0</v>
      </c>
      <c r="AA6" s="223" t="s">
        <v>232</v>
      </c>
      <c r="AB6" s="223" t="s">
        <v>129</v>
      </c>
      <c r="AC6">
        <v>0</v>
      </c>
      <c r="AD6">
        <v>0</v>
      </c>
      <c r="AE6" s="223" t="s">
        <v>232</v>
      </c>
      <c r="AF6" s="223" t="s">
        <v>75</v>
      </c>
      <c r="AG6">
        <v>0</v>
      </c>
      <c r="AH6">
        <v>3</v>
      </c>
      <c r="AI6" s="223" t="s">
        <v>165</v>
      </c>
      <c r="AJ6" s="223" t="s">
        <v>75</v>
      </c>
      <c r="AK6">
        <v>0</v>
      </c>
      <c r="AL6">
        <v>3</v>
      </c>
      <c r="AM6" s="223" t="s">
        <v>165</v>
      </c>
      <c r="AN6" s="223" t="s">
        <v>75</v>
      </c>
      <c r="AO6">
        <v>0</v>
      </c>
      <c r="AP6">
        <v>2</v>
      </c>
      <c r="AQ6" s="223" t="s">
        <v>165</v>
      </c>
      <c r="AR6" s="223" t="s">
        <v>129</v>
      </c>
      <c r="AS6">
        <v>0</v>
      </c>
      <c r="AT6">
        <v>0</v>
      </c>
      <c r="AU6" s="223" t="s">
        <v>232</v>
      </c>
      <c r="AV6" s="222">
        <v>0</v>
      </c>
      <c r="AW6">
        <v>0</v>
      </c>
      <c r="AX6">
        <v>0</v>
      </c>
      <c r="AY6">
        <v>0</v>
      </c>
      <c r="AZ6">
        <v>0</v>
      </c>
      <c r="BA6" t="s">
        <v>75</v>
      </c>
      <c r="BB6" t="s">
        <v>641</v>
      </c>
      <c r="BC6" s="222">
        <v>0</v>
      </c>
      <c r="BD6" s="222">
        <v>100</v>
      </c>
      <c r="BE6" s="222">
        <v>0</v>
      </c>
      <c r="BF6">
        <v>2012</v>
      </c>
      <c r="BG6" s="222">
        <v>0</v>
      </c>
      <c r="BH6" s="222">
        <v>0</v>
      </c>
      <c r="BI6" s="222">
        <v>-1</v>
      </c>
      <c r="BJ6" s="222">
        <v>-1</v>
      </c>
      <c r="BK6" s="222">
        <v>0</v>
      </c>
      <c r="BL6" s="222">
        <v>0</v>
      </c>
      <c r="BM6" s="222" t="s">
        <v>366</v>
      </c>
      <c r="BN6" s="222" t="s">
        <v>373</v>
      </c>
      <c r="BO6" s="222" t="s">
        <v>366</v>
      </c>
      <c r="BP6" s="222" t="s">
        <v>373</v>
      </c>
      <c r="BQ6" s="222" t="s">
        <v>366</v>
      </c>
      <c r="BR6" s="222" t="s">
        <v>232</v>
      </c>
      <c r="BS6" s="222" t="s">
        <v>366</v>
      </c>
      <c r="BT6" s="222" t="s">
        <v>232</v>
      </c>
      <c r="BU6" s="222" t="s">
        <v>366</v>
      </c>
      <c r="BV6" s="222" t="s">
        <v>232</v>
      </c>
      <c r="BW6" s="222" t="s">
        <v>232</v>
      </c>
      <c r="BX6" s="222" t="s">
        <v>232</v>
      </c>
      <c r="BY6" s="222" t="s">
        <v>366</v>
      </c>
      <c r="BZ6" s="222" t="s">
        <v>232</v>
      </c>
      <c r="CA6" s="222" t="s">
        <v>250</v>
      </c>
      <c r="CB6" s="222" t="s">
        <v>250</v>
      </c>
      <c r="CC6" s="222" t="s">
        <v>250</v>
      </c>
      <c r="CD6" s="222">
        <v>5</v>
      </c>
      <c r="CE6" s="222">
        <v>0</v>
      </c>
      <c r="CF6" s="222">
        <v>2</v>
      </c>
      <c r="CG6" s="222">
        <v>0</v>
      </c>
      <c r="CH6" s="222">
        <v>0</v>
      </c>
      <c r="CI6" s="222">
        <v>1</v>
      </c>
      <c r="CJ6" s="222">
        <v>10</v>
      </c>
      <c r="CK6" t="s">
        <v>75</v>
      </c>
      <c r="CL6" t="s">
        <v>129</v>
      </c>
      <c r="CM6" t="s">
        <v>129</v>
      </c>
      <c r="CN6" s="222" t="s">
        <v>199</v>
      </c>
      <c r="CO6" s="222">
        <v>4</v>
      </c>
      <c r="CP6" s="222">
        <v>0</v>
      </c>
      <c r="CQ6" s="222">
        <v>0</v>
      </c>
      <c r="CR6" s="222">
        <v>1</v>
      </c>
      <c r="CS6" s="222">
        <v>0</v>
      </c>
      <c r="CT6" s="222">
        <v>0</v>
      </c>
      <c r="CU6" s="222">
        <v>1</v>
      </c>
      <c r="CV6" s="222">
        <v>1</v>
      </c>
      <c r="CW6" s="222">
        <v>1</v>
      </c>
      <c r="CX6" s="222">
        <v>0</v>
      </c>
      <c r="CY6" s="222">
        <v>1</v>
      </c>
      <c r="CZ6" s="222">
        <v>0</v>
      </c>
      <c r="DA6" s="222">
        <v>0</v>
      </c>
      <c r="DB6" s="222">
        <v>0</v>
      </c>
      <c r="DC6" s="222" t="s">
        <v>129</v>
      </c>
      <c r="DD6" s="223">
        <v>0.1</v>
      </c>
      <c r="DE6" s="223">
        <v>0.7</v>
      </c>
      <c r="DF6" s="223">
        <v>0</v>
      </c>
      <c r="DG6" s="223">
        <v>0</v>
      </c>
      <c r="DH6" s="223">
        <v>0.2</v>
      </c>
      <c r="DI6" s="223">
        <v>0</v>
      </c>
      <c r="DJ6" s="223">
        <v>1</v>
      </c>
      <c r="DK6" s="223">
        <v>0</v>
      </c>
      <c r="DL6" s="222" t="s">
        <v>110</v>
      </c>
      <c r="DM6" s="222" t="s">
        <v>641</v>
      </c>
      <c r="DN6" s="222" t="s">
        <v>323</v>
      </c>
      <c r="DO6" s="222" t="s">
        <v>323</v>
      </c>
      <c r="DP6" s="222" t="s">
        <v>323</v>
      </c>
      <c r="DQ6" s="222" t="s">
        <v>315</v>
      </c>
      <c r="DR6" t="s">
        <v>129</v>
      </c>
      <c r="DS6" s="224">
        <v>0</v>
      </c>
      <c r="DT6" s="224">
        <v>0</v>
      </c>
      <c r="DU6" s="224">
        <v>0</v>
      </c>
      <c r="DV6" s="224">
        <v>2</v>
      </c>
      <c r="DW6" s="224">
        <v>0</v>
      </c>
      <c r="DX6" s="224">
        <v>2</v>
      </c>
      <c r="DY6" s="224">
        <v>2</v>
      </c>
      <c r="DZ6" s="224">
        <v>0</v>
      </c>
      <c r="EA6" s="224">
        <v>2</v>
      </c>
      <c r="EB6" s="222" t="s">
        <v>129</v>
      </c>
      <c r="EC6" s="222">
        <v>0</v>
      </c>
      <c r="ED6" s="222" t="s">
        <v>129</v>
      </c>
      <c r="EE6" s="225"/>
      <c r="EF6" t="s">
        <v>642</v>
      </c>
      <c r="EG6" s="222" t="s">
        <v>643</v>
      </c>
      <c r="EH6" s="222">
        <v>2</v>
      </c>
      <c r="EI6" s="222">
        <v>136</v>
      </c>
      <c r="EJ6" s="226" t="s">
        <v>633</v>
      </c>
      <c r="EK6" s="227">
        <v>21.801400000000001</v>
      </c>
      <c r="EL6" s="222">
        <v>23.46</v>
      </c>
      <c r="EM6" s="222">
        <v>15</v>
      </c>
      <c r="EN6" s="226">
        <v>34316</v>
      </c>
      <c r="EO6" s="221">
        <v>160.30441176470589</v>
      </c>
      <c r="EP6" t="s">
        <v>634</v>
      </c>
      <c r="EQ6" s="222">
        <v>80.152205882352945</v>
      </c>
      <c r="ER6" s="222">
        <v>10.900700000000001</v>
      </c>
      <c r="ES6" t="s">
        <v>635</v>
      </c>
      <c r="ET6" s="221">
        <v>33.333333333333336</v>
      </c>
      <c r="EU6" s="221">
        <v>0</v>
      </c>
      <c r="EV6" s="222">
        <v>22</v>
      </c>
      <c r="EW6" s="222">
        <v>5</v>
      </c>
      <c r="EX6" s="222">
        <v>5</v>
      </c>
      <c r="EY6" s="224">
        <v>0</v>
      </c>
      <c r="EZ6" s="221">
        <v>1579</v>
      </c>
      <c r="FA6" s="221" t="s">
        <v>129</v>
      </c>
      <c r="FB6" s="221">
        <v>2</v>
      </c>
      <c r="FC6" s="221">
        <v>16377.446412499998</v>
      </c>
      <c r="FD6" s="221">
        <v>2199.125</v>
      </c>
      <c r="FE6" s="221">
        <v>7399.1620000000003</v>
      </c>
      <c r="FF6" s="221">
        <v>0</v>
      </c>
      <c r="FG6" s="221">
        <v>25975.733412499998</v>
      </c>
      <c r="FH6" s="221">
        <v>12987.866706249999</v>
      </c>
    </row>
    <row r="7" spans="1:165">
      <c r="A7">
        <v>67</v>
      </c>
      <c r="B7" s="221">
        <v>5700</v>
      </c>
      <c r="C7" s="221">
        <v>179</v>
      </c>
      <c r="D7" s="222">
        <v>0</v>
      </c>
      <c r="E7" s="222">
        <v>-1</v>
      </c>
      <c r="F7" s="222">
        <v>0</v>
      </c>
      <c r="G7" s="222">
        <v>-1</v>
      </c>
      <c r="H7">
        <v>-1</v>
      </c>
      <c r="I7" t="s">
        <v>637</v>
      </c>
      <c r="J7" s="222" t="s">
        <v>110</v>
      </c>
      <c r="K7" s="222" t="s">
        <v>114</v>
      </c>
      <c r="L7" t="s">
        <v>118</v>
      </c>
      <c r="M7" t="s">
        <v>644</v>
      </c>
      <c r="N7">
        <v>3</v>
      </c>
      <c r="O7" t="s">
        <v>129</v>
      </c>
      <c r="P7">
        <v>24</v>
      </c>
      <c r="Q7">
        <v>25</v>
      </c>
      <c r="R7" t="s">
        <v>75</v>
      </c>
      <c r="S7" t="s">
        <v>142</v>
      </c>
      <c r="T7" t="s">
        <v>146</v>
      </c>
      <c r="U7">
        <v>160</v>
      </c>
      <c r="V7">
        <v>55</v>
      </c>
      <c r="W7">
        <v>24</v>
      </c>
      <c r="X7">
        <v>20</v>
      </c>
      <c r="Y7" s="223" t="s">
        <v>75</v>
      </c>
      <c r="Z7">
        <v>1</v>
      </c>
      <c r="AA7" s="223" t="s">
        <v>165</v>
      </c>
      <c r="AB7" s="223" t="s">
        <v>75</v>
      </c>
      <c r="AC7">
        <v>10</v>
      </c>
      <c r="AD7">
        <v>3</v>
      </c>
      <c r="AE7" s="223" t="s">
        <v>165</v>
      </c>
      <c r="AF7" s="223" t="s">
        <v>75</v>
      </c>
      <c r="AG7">
        <v>45</v>
      </c>
      <c r="AH7">
        <v>3</v>
      </c>
      <c r="AI7" s="223" t="s">
        <v>165</v>
      </c>
      <c r="AJ7" s="223" t="s">
        <v>75</v>
      </c>
      <c r="AK7">
        <v>45</v>
      </c>
      <c r="AL7">
        <v>3</v>
      </c>
      <c r="AM7" s="223" t="s">
        <v>165</v>
      </c>
      <c r="AN7" s="223" t="s">
        <v>75</v>
      </c>
      <c r="AO7">
        <v>25</v>
      </c>
      <c r="AP7">
        <v>3</v>
      </c>
      <c r="AQ7" s="223" t="s">
        <v>165</v>
      </c>
      <c r="AR7" s="223" t="s">
        <v>129</v>
      </c>
      <c r="AS7">
        <v>0</v>
      </c>
      <c r="AT7">
        <v>0</v>
      </c>
      <c r="AU7" s="223" t="s">
        <v>232</v>
      </c>
      <c r="AV7" s="222">
        <v>10</v>
      </c>
      <c r="AW7">
        <v>0</v>
      </c>
      <c r="AX7">
        <v>0</v>
      </c>
      <c r="AY7">
        <v>0</v>
      </c>
      <c r="AZ7">
        <v>0</v>
      </c>
      <c r="BA7" t="s">
        <v>129</v>
      </c>
      <c r="BB7" t="s">
        <v>641</v>
      </c>
      <c r="BC7" s="222">
        <v>0</v>
      </c>
      <c r="BD7" s="222">
        <v>-1</v>
      </c>
      <c r="BE7" s="222">
        <v>50</v>
      </c>
      <c r="BF7">
        <v>-1</v>
      </c>
      <c r="BG7" s="222">
        <v>-1</v>
      </c>
      <c r="BH7" s="222">
        <v>-1</v>
      </c>
      <c r="BI7" s="222">
        <v>-1</v>
      </c>
      <c r="BJ7" s="222">
        <v>-1</v>
      </c>
      <c r="BK7" s="222">
        <v>-1</v>
      </c>
      <c r="BL7" s="222">
        <v>0</v>
      </c>
      <c r="BM7" s="222" t="s">
        <v>230</v>
      </c>
      <c r="BN7" s="222" t="s">
        <v>232</v>
      </c>
      <c r="BO7" s="222" t="s">
        <v>230</v>
      </c>
      <c r="BP7" s="222" t="s">
        <v>232</v>
      </c>
      <c r="BQ7" s="222" t="s">
        <v>230</v>
      </c>
      <c r="BR7" s="222" t="s">
        <v>232</v>
      </c>
      <c r="BS7" s="222" t="s">
        <v>230</v>
      </c>
      <c r="BT7" s="222" t="s">
        <v>232</v>
      </c>
      <c r="BU7" s="222" t="s">
        <v>230</v>
      </c>
      <c r="BV7" s="222" t="s">
        <v>232</v>
      </c>
      <c r="BW7" s="222" t="s">
        <v>230</v>
      </c>
      <c r="BX7" s="222" t="s">
        <v>232</v>
      </c>
      <c r="BY7" s="222" t="s">
        <v>227</v>
      </c>
      <c r="BZ7" s="222" t="s">
        <v>232</v>
      </c>
      <c r="CA7" s="222" t="s">
        <v>168</v>
      </c>
      <c r="CB7" s="222" t="s">
        <v>168</v>
      </c>
      <c r="CC7" s="222" t="s">
        <v>168</v>
      </c>
      <c r="CD7" s="222">
        <v>2</v>
      </c>
      <c r="CE7" s="222">
        <v>0</v>
      </c>
      <c r="CF7" s="222">
        <v>2</v>
      </c>
      <c r="CG7" s="222">
        <v>1</v>
      </c>
      <c r="CH7" s="222">
        <v>0</v>
      </c>
      <c r="CI7" s="222">
        <v>2</v>
      </c>
      <c r="CJ7" s="222">
        <v>24</v>
      </c>
      <c r="CK7" t="s">
        <v>75</v>
      </c>
      <c r="CL7" t="s">
        <v>129</v>
      </c>
      <c r="CM7" t="s">
        <v>129</v>
      </c>
      <c r="CN7" s="222" t="s">
        <v>199</v>
      </c>
      <c r="CO7" s="222">
        <v>0</v>
      </c>
      <c r="CP7" s="222">
        <v>0</v>
      </c>
      <c r="CQ7" s="222">
        <v>4</v>
      </c>
      <c r="CR7" s="222">
        <v>1</v>
      </c>
      <c r="CS7" s="222">
        <v>0</v>
      </c>
      <c r="CT7" s="222">
        <v>0</v>
      </c>
      <c r="CU7" s="222">
        <v>0</v>
      </c>
      <c r="CV7" s="222">
        <v>1</v>
      </c>
      <c r="CW7" s="222">
        <v>1</v>
      </c>
      <c r="CX7" s="222">
        <v>1</v>
      </c>
      <c r="CY7" s="222">
        <v>2</v>
      </c>
      <c r="CZ7" s="222">
        <v>1</v>
      </c>
      <c r="DA7" s="222">
        <v>1</v>
      </c>
      <c r="DB7" s="222">
        <v>0</v>
      </c>
      <c r="DC7" s="222" t="s">
        <v>129</v>
      </c>
      <c r="DD7" s="223">
        <v>0.2</v>
      </c>
      <c r="DE7" s="223">
        <v>0.3</v>
      </c>
      <c r="DF7" s="223">
        <v>0.5</v>
      </c>
      <c r="DG7" s="223">
        <v>0</v>
      </c>
      <c r="DH7" s="223">
        <v>0</v>
      </c>
      <c r="DI7" s="223">
        <v>0</v>
      </c>
      <c r="DJ7" s="223">
        <v>1</v>
      </c>
      <c r="DK7" s="223">
        <v>0</v>
      </c>
      <c r="DL7" s="222" t="s">
        <v>110</v>
      </c>
      <c r="DM7" s="222" t="s">
        <v>320</v>
      </c>
      <c r="DN7" s="222" t="s">
        <v>315</v>
      </c>
      <c r="DO7" s="222" t="s">
        <v>315</v>
      </c>
      <c r="DP7" s="222" t="s">
        <v>323</v>
      </c>
      <c r="DQ7" s="222" t="s">
        <v>640</v>
      </c>
      <c r="DR7" t="s">
        <v>372</v>
      </c>
      <c r="DS7" s="224">
        <v>2</v>
      </c>
      <c r="DT7" s="224">
        <v>0.5</v>
      </c>
      <c r="DU7" s="224">
        <v>1</v>
      </c>
      <c r="DV7" s="224">
        <v>2</v>
      </c>
      <c r="DW7" s="224">
        <v>0</v>
      </c>
      <c r="DX7" s="224">
        <v>5.5</v>
      </c>
      <c r="DY7" s="224">
        <v>5.5</v>
      </c>
      <c r="DZ7" s="224">
        <v>0</v>
      </c>
      <c r="EA7" s="224">
        <v>5.5</v>
      </c>
      <c r="EB7" s="222" t="s">
        <v>75</v>
      </c>
      <c r="EC7" s="222">
        <v>16</v>
      </c>
      <c r="ED7" s="222" t="s">
        <v>129</v>
      </c>
      <c r="EE7" s="225"/>
      <c r="EF7" t="s">
        <v>642</v>
      </c>
      <c r="EG7" s="222" t="s">
        <v>643</v>
      </c>
      <c r="EH7" s="222">
        <v>2</v>
      </c>
      <c r="EI7" s="222">
        <v>143</v>
      </c>
      <c r="EJ7" s="226" t="s">
        <v>639</v>
      </c>
      <c r="EK7" s="227">
        <v>19.650400000000001</v>
      </c>
      <c r="EL7" s="222">
        <v>25.01</v>
      </c>
      <c r="EM7" s="222">
        <v>15</v>
      </c>
      <c r="EN7" s="226">
        <v>37026</v>
      </c>
      <c r="EO7" s="221">
        <v>137.41538461538462</v>
      </c>
      <c r="EP7" t="s">
        <v>634</v>
      </c>
      <c r="EQ7" s="222">
        <v>24.984615384615385</v>
      </c>
      <c r="ER7" s="222">
        <v>3.5728000000000004</v>
      </c>
      <c r="ES7" t="s">
        <v>635</v>
      </c>
      <c r="ET7" s="221">
        <v>16.333333333333332</v>
      </c>
      <c r="EU7" s="221">
        <v>-1</v>
      </c>
      <c r="EV7" s="222">
        <v>32.545454545454547</v>
      </c>
      <c r="EW7" s="222">
        <v>4</v>
      </c>
      <c r="EX7" s="222">
        <v>4</v>
      </c>
      <c r="EY7" s="224">
        <v>0</v>
      </c>
      <c r="EZ7" s="221">
        <v>1036.3636363636363</v>
      </c>
      <c r="FA7" s="221" t="s">
        <v>645</v>
      </c>
      <c r="FB7" s="221">
        <v>6</v>
      </c>
      <c r="FC7" s="221">
        <v>15038.583349999999</v>
      </c>
      <c r="FD7" s="221">
        <v>7523.1875</v>
      </c>
      <c r="FE7" s="221">
        <v>12582.3</v>
      </c>
      <c r="FF7" s="221">
        <v>0</v>
      </c>
      <c r="FG7" s="221">
        <v>35144.070849999996</v>
      </c>
      <c r="FH7" s="221">
        <v>6389.8310636363631</v>
      </c>
    </row>
    <row r="8" spans="1:165">
      <c r="A8">
        <v>71</v>
      </c>
      <c r="B8" s="221">
        <v>7146</v>
      </c>
      <c r="C8" s="221">
        <v>166</v>
      </c>
      <c r="D8" s="222">
        <v>1</v>
      </c>
      <c r="E8" s="222">
        <v>0</v>
      </c>
      <c r="F8" s="222">
        <v>0</v>
      </c>
      <c r="G8" s="222">
        <v>1993</v>
      </c>
      <c r="H8">
        <v>2005</v>
      </c>
      <c r="I8" t="s">
        <v>637</v>
      </c>
      <c r="J8" s="222" t="s">
        <v>315</v>
      </c>
      <c r="K8" s="222" t="s">
        <v>114</v>
      </c>
      <c r="L8" t="s">
        <v>118</v>
      </c>
      <c r="M8" t="s">
        <v>122</v>
      </c>
      <c r="N8">
        <v>3</v>
      </c>
      <c r="O8" t="s">
        <v>75</v>
      </c>
      <c r="P8">
        <v>24</v>
      </c>
      <c r="Q8">
        <v>-1</v>
      </c>
      <c r="R8" t="s">
        <v>75</v>
      </c>
      <c r="S8" t="s">
        <v>142</v>
      </c>
      <c r="T8" t="s">
        <v>146</v>
      </c>
      <c r="U8">
        <v>120</v>
      </c>
      <c r="V8">
        <v>55</v>
      </c>
      <c r="W8">
        <v>0</v>
      </c>
      <c r="X8">
        <v>20</v>
      </c>
      <c r="Y8" s="223" t="s">
        <v>129</v>
      </c>
      <c r="Z8">
        <v>0</v>
      </c>
      <c r="AA8" s="223" t="s">
        <v>232</v>
      </c>
      <c r="AB8" s="223" t="s">
        <v>75</v>
      </c>
      <c r="AC8">
        <v>40</v>
      </c>
      <c r="AD8">
        <v>3</v>
      </c>
      <c r="AE8" s="223" t="s">
        <v>165</v>
      </c>
      <c r="AF8" s="223" t="s">
        <v>75</v>
      </c>
      <c r="AG8">
        <v>0</v>
      </c>
      <c r="AH8">
        <v>5</v>
      </c>
      <c r="AI8" s="223" t="s">
        <v>165</v>
      </c>
      <c r="AJ8" s="223" t="s">
        <v>75</v>
      </c>
      <c r="AK8">
        <v>0</v>
      </c>
      <c r="AL8">
        <v>5</v>
      </c>
      <c r="AM8" s="223" t="s">
        <v>165</v>
      </c>
      <c r="AN8" s="223" t="s">
        <v>75</v>
      </c>
      <c r="AO8">
        <v>10</v>
      </c>
      <c r="AP8">
        <v>4</v>
      </c>
      <c r="AQ8" s="223" t="s">
        <v>165</v>
      </c>
      <c r="AR8" s="223" t="s">
        <v>75</v>
      </c>
      <c r="AS8">
        <v>0</v>
      </c>
      <c r="AT8">
        <v>1</v>
      </c>
      <c r="AU8" s="223" t="s">
        <v>165</v>
      </c>
      <c r="AV8" s="222">
        <v>10</v>
      </c>
      <c r="AW8">
        <v>0</v>
      </c>
      <c r="AX8">
        <v>1</v>
      </c>
      <c r="AY8">
        <v>0</v>
      </c>
      <c r="AZ8">
        <v>0</v>
      </c>
      <c r="BA8" t="s">
        <v>75</v>
      </c>
      <c r="BB8" t="s">
        <v>199</v>
      </c>
      <c r="BC8" s="222">
        <v>100</v>
      </c>
      <c r="BD8" s="222">
        <v>100</v>
      </c>
      <c r="BE8" s="222">
        <v>100</v>
      </c>
      <c r="BF8">
        <v>2012</v>
      </c>
      <c r="BG8" s="222">
        <v>0</v>
      </c>
      <c r="BH8" s="222">
        <v>0</v>
      </c>
      <c r="BI8" s="222">
        <v>0</v>
      </c>
      <c r="BJ8" s="222">
        <v>100</v>
      </c>
      <c r="BK8" s="222">
        <v>100</v>
      </c>
      <c r="BL8" s="222">
        <v>30</v>
      </c>
      <c r="BM8" s="222" t="s">
        <v>230</v>
      </c>
      <c r="BN8" s="222" t="s">
        <v>232</v>
      </c>
      <c r="BO8" s="222" t="s">
        <v>230</v>
      </c>
      <c r="BP8" s="222" t="s">
        <v>232</v>
      </c>
      <c r="BQ8" s="222" t="s">
        <v>230</v>
      </c>
      <c r="BR8" s="222" t="s">
        <v>232</v>
      </c>
      <c r="BS8" s="222" t="s">
        <v>230</v>
      </c>
      <c r="BT8" s="222" t="s">
        <v>232</v>
      </c>
      <c r="BU8" s="222" t="s">
        <v>230</v>
      </c>
      <c r="BV8" s="222" t="s">
        <v>232</v>
      </c>
      <c r="BW8" s="222" t="s">
        <v>230</v>
      </c>
      <c r="BX8" s="222" t="s">
        <v>232</v>
      </c>
      <c r="BY8" s="222" t="s">
        <v>230</v>
      </c>
      <c r="BZ8" s="222" t="s">
        <v>232</v>
      </c>
      <c r="CA8" s="222" t="s">
        <v>254</v>
      </c>
      <c r="CB8" s="222" t="s">
        <v>232</v>
      </c>
      <c r="CC8" s="222" t="s">
        <v>254</v>
      </c>
      <c r="CD8" s="222">
        <v>3</v>
      </c>
      <c r="CE8" s="222">
        <v>0</v>
      </c>
      <c r="CF8" s="222">
        <v>3</v>
      </c>
      <c r="CG8" s="222">
        <v>1</v>
      </c>
      <c r="CH8" s="222">
        <v>2</v>
      </c>
      <c r="CI8" s="222">
        <v>2</v>
      </c>
      <c r="CJ8" s="222">
        <v>15</v>
      </c>
      <c r="CK8" t="s">
        <v>75</v>
      </c>
      <c r="CL8" t="s">
        <v>129</v>
      </c>
      <c r="CM8" t="s">
        <v>129</v>
      </c>
      <c r="CN8" s="222" t="s">
        <v>199</v>
      </c>
      <c r="CO8" s="222">
        <v>8</v>
      </c>
      <c r="CP8" s="222">
        <v>8</v>
      </c>
      <c r="CQ8" s="222">
        <v>0</v>
      </c>
      <c r="CR8" s="222">
        <v>2</v>
      </c>
      <c r="CS8" s="222">
        <v>0</v>
      </c>
      <c r="CT8" s="222">
        <v>2</v>
      </c>
      <c r="CU8" s="222">
        <v>2</v>
      </c>
      <c r="CV8" s="222">
        <v>2</v>
      </c>
      <c r="CW8" s="222">
        <v>2</v>
      </c>
      <c r="CX8" s="222">
        <v>3</v>
      </c>
      <c r="CY8" s="222">
        <v>2</v>
      </c>
      <c r="CZ8" s="222">
        <v>2</v>
      </c>
      <c r="DA8" s="222">
        <v>0</v>
      </c>
      <c r="DB8" s="222">
        <v>0</v>
      </c>
      <c r="DC8" s="222" t="s">
        <v>129</v>
      </c>
      <c r="DD8" s="223">
        <v>0.8</v>
      </c>
      <c r="DE8" s="223">
        <v>0.1</v>
      </c>
      <c r="DF8" s="223">
        <v>0.1</v>
      </c>
      <c r="DG8" s="223">
        <v>0</v>
      </c>
      <c r="DH8" s="223">
        <v>0</v>
      </c>
      <c r="DI8" s="223">
        <v>0</v>
      </c>
      <c r="DJ8" s="223">
        <v>1</v>
      </c>
      <c r="DK8" s="223">
        <v>0</v>
      </c>
      <c r="DL8" s="222" t="s">
        <v>110</v>
      </c>
      <c r="DM8" s="222" t="s">
        <v>323</v>
      </c>
      <c r="DN8" s="222" t="s">
        <v>323</v>
      </c>
      <c r="DO8" s="222" t="s">
        <v>323</v>
      </c>
      <c r="DP8" s="222" t="s">
        <v>326</v>
      </c>
      <c r="DQ8" s="222" t="s">
        <v>110</v>
      </c>
      <c r="DR8" t="s">
        <v>129</v>
      </c>
      <c r="DS8" s="224">
        <v>0</v>
      </c>
      <c r="DT8" s="224">
        <v>0</v>
      </c>
      <c r="DU8" s="224">
        <v>0</v>
      </c>
      <c r="DV8" s="224">
        <v>3</v>
      </c>
      <c r="DW8" s="224">
        <v>0</v>
      </c>
      <c r="DX8" s="224">
        <v>3</v>
      </c>
      <c r="DY8" s="224">
        <v>2</v>
      </c>
      <c r="DZ8" s="224">
        <v>1</v>
      </c>
      <c r="EA8" s="224">
        <v>3</v>
      </c>
      <c r="EB8" s="222" t="s">
        <v>129</v>
      </c>
      <c r="EC8" s="222">
        <v>0</v>
      </c>
      <c r="ED8" s="222" t="s">
        <v>129</v>
      </c>
      <c r="EE8" s="225"/>
      <c r="EF8" t="s">
        <v>632</v>
      </c>
      <c r="EG8" s="222" t="s">
        <v>35</v>
      </c>
      <c r="EH8" s="222">
        <v>3</v>
      </c>
      <c r="EI8" s="222">
        <v>182</v>
      </c>
      <c r="EJ8" s="226" t="s">
        <v>639</v>
      </c>
      <c r="EK8" s="227">
        <v>39.648099999999999</v>
      </c>
      <c r="EL8" s="222">
        <v>25.68</v>
      </c>
      <c r="EM8" s="222">
        <v>20</v>
      </c>
      <c r="EN8" s="226">
        <v>29885</v>
      </c>
      <c r="EO8" s="221">
        <v>217.84670329670328</v>
      </c>
      <c r="EP8" t="s">
        <v>634</v>
      </c>
      <c r="EQ8" s="222">
        <v>72.615567765567761</v>
      </c>
      <c r="ER8" s="222">
        <v>13.216033333333334</v>
      </c>
      <c r="ES8" t="s">
        <v>635</v>
      </c>
      <c r="ET8" s="221">
        <v>100</v>
      </c>
      <c r="EU8" s="221">
        <v>0</v>
      </c>
      <c r="EV8" s="222">
        <v>55.333333333333336</v>
      </c>
      <c r="EW8" s="222">
        <v>8</v>
      </c>
      <c r="EX8" s="222">
        <v>5</v>
      </c>
      <c r="EY8" s="224">
        <v>0.66666666666666663</v>
      </c>
      <c r="EZ8" s="221">
        <v>2382</v>
      </c>
      <c r="FA8" s="221" t="s">
        <v>129</v>
      </c>
      <c r="FB8" s="221">
        <v>3</v>
      </c>
      <c r="FC8" s="221">
        <v>27485.901743750001</v>
      </c>
      <c r="FD8" s="221">
        <v>7010.5000000000009</v>
      </c>
      <c r="FE8" s="221">
        <v>15530.694000000001</v>
      </c>
      <c r="FF8" s="221">
        <v>0</v>
      </c>
      <c r="FG8" s="221">
        <v>50027.095743750004</v>
      </c>
      <c r="FH8" s="221">
        <v>16675.698581250002</v>
      </c>
    </row>
    <row r="9" spans="1:165">
      <c r="A9">
        <v>72</v>
      </c>
      <c r="B9" s="221">
        <v>2976</v>
      </c>
      <c r="C9" s="221">
        <v>108</v>
      </c>
      <c r="D9" s="222">
        <v>0</v>
      </c>
      <c r="E9" s="222">
        <v>54</v>
      </c>
      <c r="F9" s="222">
        <v>0</v>
      </c>
      <c r="G9" s="222">
        <v>2000</v>
      </c>
      <c r="H9">
        <v>-1</v>
      </c>
      <c r="I9" t="s">
        <v>106</v>
      </c>
      <c r="J9" s="222" t="s">
        <v>110</v>
      </c>
      <c r="K9" s="222" t="s">
        <v>114</v>
      </c>
      <c r="L9" t="s">
        <v>118</v>
      </c>
      <c r="M9" t="s">
        <v>122</v>
      </c>
      <c r="N9">
        <v>2</v>
      </c>
      <c r="O9" t="s">
        <v>129</v>
      </c>
      <c r="P9">
        <v>24</v>
      </c>
      <c r="Q9">
        <v>75</v>
      </c>
      <c r="R9" t="s">
        <v>129</v>
      </c>
      <c r="S9" t="s">
        <v>142</v>
      </c>
      <c r="T9" t="s">
        <v>146</v>
      </c>
      <c r="U9">
        <v>100</v>
      </c>
      <c r="V9">
        <v>-1</v>
      </c>
      <c r="W9">
        <v>0</v>
      </c>
      <c r="X9">
        <v>20</v>
      </c>
      <c r="Y9" s="223" t="s">
        <v>168</v>
      </c>
      <c r="Z9">
        <v>1</v>
      </c>
      <c r="AA9" s="223" t="s">
        <v>165</v>
      </c>
      <c r="AB9" s="223" t="s">
        <v>129</v>
      </c>
      <c r="AC9">
        <v>0</v>
      </c>
      <c r="AD9">
        <v>2</v>
      </c>
      <c r="AE9" s="223" t="s">
        <v>174</v>
      </c>
      <c r="AF9" s="223" t="s">
        <v>75</v>
      </c>
      <c r="AG9">
        <v>0</v>
      </c>
      <c r="AH9">
        <v>2</v>
      </c>
      <c r="AI9" s="223" t="s">
        <v>165</v>
      </c>
      <c r="AJ9" s="223" t="s">
        <v>75</v>
      </c>
      <c r="AK9">
        <v>0</v>
      </c>
      <c r="AL9">
        <v>3</v>
      </c>
      <c r="AM9" s="223" t="s">
        <v>165</v>
      </c>
      <c r="AN9" s="223" t="s">
        <v>75</v>
      </c>
      <c r="AO9">
        <v>0</v>
      </c>
      <c r="AP9">
        <v>3</v>
      </c>
      <c r="AQ9" s="223" t="s">
        <v>165</v>
      </c>
      <c r="AR9" s="223" t="s">
        <v>75</v>
      </c>
      <c r="AS9">
        <v>0</v>
      </c>
      <c r="AT9">
        <v>1</v>
      </c>
      <c r="AU9" s="223" t="s">
        <v>165</v>
      </c>
      <c r="AV9" s="222">
        <v>0</v>
      </c>
      <c r="AW9">
        <v>0</v>
      </c>
      <c r="AX9">
        <v>1</v>
      </c>
      <c r="AY9">
        <v>0</v>
      </c>
      <c r="AZ9">
        <v>0</v>
      </c>
      <c r="BA9" t="s">
        <v>168</v>
      </c>
      <c r="BB9" t="s">
        <v>315</v>
      </c>
      <c r="BC9" s="222">
        <v>50</v>
      </c>
      <c r="BD9" s="222">
        <v>50</v>
      </c>
      <c r="BE9" s="222">
        <v>0</v>
      </c>
      <c r="BF9">
        <v>2005</v>
      </c>
      <c r="BG9" s="222">
        <v>0</v>
      </c>
      <c r="BH9" s="222">
        <v>0</v>
      </c>
      <c r="BI9" s="222">
        <v>-1</v>
      </c>
      <c r="BJ9" s="222">
        <v>50</v>
      </c>
      <c r="BK9" s="222">
        <v>0</v>
      </c>
      <c r="BL9" s="222">
        <v>0</v>
      </c>
      <c r="BM9" s="222" t="s">
        <v>371</v>
      </c>
      <c r="BN9" s="222" t="s">
        <v>232</v>
      </c>
      <c r="BO9" s="222" t="s">
        <v>366</v>
      </c>
      <c r="BP9" s="222" t="s">
        <v>232</v>
      </c>
      <c r="BQ9" s="222" t="s">
        <v>375</v>
      </c>
      <c r="BR9" s="222" t="s">
        <v>232</v>
      </c>
      <c r="BS9" s="222" t="s">
        <v>375</v>
      </c>
      <c r="BT9" s="222" t="s">
        <v>232</v>
      </c>
      <c r="BU9" s="222" t="s">
        <v>375</v>
      </c>
      <c r="BV9" s="222" t="s">
        <v>232</v>
      </c>
      <c r="BW9" s="222" t="s">
        <v>232</v>
      </c>
      <c r="BX9" s="222" t="s">
        <v>232</v>
      </c>
      <c r="BY9" s="222" t="s">
        <v>375</v>
      </c>
      <c r="BZ9" s="222" t="s">
        <v>232</v>
      </c>
      <c r="CA9" s="222" t="s">
        <v>254</v>
      </c>
      <c r="CB9" s="222" t="s">
        <v>254</v>
      </c>
      <c r="CC9" s="222" t="s">
        <v>254</v>
      </c>
      <c r="CD9" s="222">
        <v>5</v>
      </c>
      <c r="CE9" s="222">
        <v>0</v>
      </c>
      <c r="CF9" s="222">
        <v>2</v>
      </c>
      <c r="CG9" s="222">
        <v>0</v>
      </c>
      <c r="CH9" s="222">
        <v>0</v>
      </c>
      <c r="CI9" s="222">
        <v>1</v>
      </c>
      <c r="CJ9" s="222">
        <v>26</v>
      </c>
      <c r="CK9" t="s">
        <v>75</v>
      </c>
      <c r="CL9" t="s">
        <v>129</v>
      </c>
      <c r="CM9" t="s">
        <v>129</v>
      </c>
      <c r="CN9" s="222" t="s">
        <v>110</v>
      </c>
      <c r="CO9" s="222">
        <v>0</v>
      </c>
      <c r="CP9" s="222">
        <v>0</v>
      </c>
      <c r="CQ9" s="222">
        <v>4</v>
      </c>
      <c r="CR9" s="222">
        <v>1</v>
      </c>
      <c r="CS9" s="222">
        <v>0</v>
      </c>
      <c r="CT9" s="222">
        <v>1</v>
      </c>
      <c r="CU9" s="222">
        <v>1</v>
      </c>
      <c r="CV9" s="222">
        <v>1</v>
      </c>
      <c r="CW9" s="222">
        <v>1</v>
      </c>
      <c r="CX9" s="222">
        <v>1</v>
      </c>
      <c r="CY9" s="222">
        <v>1</v>
      </c>
      <c r="CZ9" s="222">
        <v>0</v>
      </c>
      <c r="DA9" s="222">
        <v>1</v>
      </c>
      <c r="DB9" s="222">
        <v>0</v>
      </c>
      <c r="DC9" s="222" t="s">
        <v>129</v>
      </c>
      <c r="DD9" s="223">
        <v>0.3</v>
      </c>
      <c r="DE9" s="223">
        <v>0.4</v>
      </c>
      <c r="DF9" s="223">
        <v>0.25</v>
      </c>
      <c r="DG9" s="223">
        <v>0</v>
      </c>
      <c r="DH9" s="223">
        <v>0.05</v>
      </c>
      <c r="DI9" s="223">
        <v>0</v>
      </c>
      <c r="DJ9" s="223">
        <v>1</v>
      </c>
      <c r="DK9" s="223">
        <v>0</v>
      </c>
      <c r="DL9" s="222" t="s">
        <v>110</v>
      </c>
      <c r="DM9" s="222" t="s">
        <v>320</v>
      </c>
      <c r="DN9" s="222" t="s">
        <v>323</v>
      </c>
      <c r="DO9" s="222" t="s">
        <v>323</v>
      </c>
      <c r="DP9" s="222" t="s">
        <v>323</v>
      </c>
      <c r="DQ9" s="222" t="s">
        <v>110</v>
      </c>
      <c r="DR9" t="s">
        <v>129</v>
      </c>
      <c r="DS9" s="224">
        <v>1</v>
      </c>
      <c r="DT9" s="224">
        <v>1</v>
      </c>
      <c r="DU9" s="224">
        <v>0</v>
      </c>
      <c r="DV9" s="224">
        <v>2</v>
      </c>
      <c r="DW9" s="224">
        <v>0</v>
      </c>
      <c r="DX9" s="224">
        <v>4</v>
      </c>
      <c r="DY9" s="224">
        <v>4</v>
      </c>
      <c r="DZ9" s="224">
        <v>0</v>
      </c>
      <c r="EA9" s="224">
        <v>4</v>
      </c>
      <c r="EB9" s="222" t="s">
        <v>129</v>
      </c>
      <c r="EC9" s="222">
        <v>0</v>
      </c>
      <c r="ED9" s="222" t="s">
        <v>129</v>
      </c>
      <c r="EE9" s="225"/>
      <c r="EF9" t="s">
        <v>642</v>
      </c>
      <c r="EG9" s="222" t="s">
        <v>643</v>
      </c>
      <c r="EH9" s="222">
        <v>2</v>
      </c>
      <c r="EI9" s="222">
        <v>136</v>
      </c>
      <c r="EJ9" s="226" t="s">
        <v>639</v>
      </c>
      <c r="EK9" s="227">
        <v>16.032499999999999</v>
      </c>
      <c r="EL9" s="222">
        <v>25.97</v>
      </c>
      <c r="EM9" s="222">
        <v>15</v>
      </c>
      <c r="EN9" s="226">
        <v>35902</v>
      </c>
      <c r="EO9" s="221">
        <v>117.8860294117647</v>
      </c>
      <c r="EP9" t="s">
        <v>646</v>
      </c>
      <c r="EQ9" s="222">
        <v>29.471507352941174</v>
      </c>
      <c r="ER9" s="222">
        <v>4.0081249999999997</v>
      </c>
      <c r="ES9" t="s">
        <v>635</v>
      </c>
      <c r="ET9" s="221">
        <v>33.333333333333336</v>
      </c>
      <c r="EU9" s="221">
        <v>0</v>
      </c>
      <c r="EV9" s="222">
        <v>27</v>
      </c>
      <c r="EW9" s="222">
        <v>7</v>
      </c>
      <c r="EX9" s="222">
        <v>7</v>
      </c>
      <c r="EY9" s="224">
        <v>0</v>
      </c>
      <c r="EZ9" s="221">
        <v>744</v>
      </c>
      <c r="FA9" s="221" t="s">
        <v>129</v>
      </c>
      <c r="FB9" s="221">
        <v>4</v>
      </c>
      <c r="FC9" s="221">
        <v>12786.666718749999</v>
      </c>
      <c r="FD9" s="221">
        <v>4723.125</v>
      </c>
      <c r="FE9" s="221">
        <v>7028.0639999999994</v>
      </c>
      <c r="FF9" s="221">
        <v>943.125</v>
      </c>
      <c r="FG9" s="221">
        <v>25480.980718749997</v>
      </c>
      <c r="FH9" s="221">
        <v>6370.2451796874993</v>
      </c>
    </row>
    <row r="10" spans="1:165">
      <c r="A10">
        <v>82</v>
      </c>
      <c r="B10" s="221">
        <v>3289</v>
      </c>
      <c r="C10" s="221">
        <v>71</v>
      </c>
      <c r="D10" s="222">
        <v>0</v>
      </c>
      <c r="E10" s="222">
        <v>42</v>
      </c>
      <c r="F10" s="222">
        <v>0</v>
      </c>
      <c r="G10" s="222">
        <v>1981</v>
      </c>
      <c r="H10">
        <v>0</v>
      </c>
      <c r="I10" t="s">
        <v>637</v>
      </c>
      <c r="J10" s="222" t="s">
        <v>315</v>
      </c>
      <c r="K10" s="222" t="s">
        <v>114</v>
      </c>
      <c r="L10" t="s">
        <v>118</v>
      </c>
      <c r="M10" t="s">
        <v>122</v>
      </c>
      <c r="N10">
        <v>-1</v>
      </c>
      <c r="O10" t="s">
        <v>75</v>
      </c>
      <c r="P10">
        <v>24</v>
      </c>
      <c r="Q10">
        <v>5</v>
      </c>
      <c r="R10" t="s">
        <v>75</v>
      </c>
      <c r="S10" t="s">
        <v>142</v>
      </c>
      <c r="T10" t="s">
        <v>146</v>
      </c>
      <c r="U10">
        <v>100</v>
      </c>
      <c r="V10">
        <v>50</v>
      </c>
      <c r="W10">
        <v>10</v>
      </c>
      <c r="X10">
        <v>22</v>
      </c>
      <c r="Y10" s="223" t="s">
        <v>75</v>
      </c>
      <c r="Z10">
        <v>1</v>
      </c>
      <c r="AA10" s="223" t="s">
        <v>165</v>
      </c>
      <c r="AB10" s="223" t="s">
        <v>168</v>
      </c>
      <c r="AC10">
        <v>0</v>
      </c>
      <c r="AD10">
        <v>1</v>
      </c>
      <c r="AE10" s="223" t="s">
        <v>165</v>
      </c>
      <c r="AF10" s="223" t="s">
        <v>75</v>
      </c>
      <c r="AG10">
        <v>0</v>
      </c>
      <c r="AH10">
        <v>3</v>
      </c>
      <c r="AI10" s="223" t="s">
        <v>165</v>
      </c>
      <c r="AJ10" s="223" t="s">
        <v>75</v>
      </c>
      <c r="AK10">
        <v>0</v>
      </c>
      <c r="AL10">
        <v>3</v>
      </c>
      <c r="AM10" s="223" t="s">
        <v>165</v>
      </c>
      <c r="AN10" s="223" t="s">
        <v>75</v>
      </c>
      <c r="AO10">
        <v>7</v>
      </c>
      <c r="AP10">
        <v>1</v>
      </c>
      <c r="AQ10" s="223" t="s">
        <v>165</v>
      </c>
      <c r="AR10" s="223" t="s">
        <v>129</v>
      </c>
      <c r="AS10">
        <v>0</v>
      </c>
      <c r="AT10">
        <v>0</v>
      </c>
      <c r="AU10" s="223" t="s">
        <v>232</v>
      </c>
      <c r="AV10" s="222">
        <v>0</v>
      </c>
      <c r="AW10">
        <v>0</v>
      </c>
      <c r="AX10">
        <v>0</v>
      </c>
      <c r="AY10">
        <v>0</v>
      </c>
      <c r="AZ10">
        <v>0</v>
      </c>
      <c r="BA10" t="s">
        <v>129</v>
      </c>
      <c r="BB10" t="s">
        <v>199</v>
      </c>
      <c r="BC10" s="222">
        <v>0</v>
      </c>
      <c r="BD10" s="222">
        <v>200</v>
      </c>
      <c r="BE10" s="222">
        <v>250</v>
      </c>
      <c r="BF10">
        <v>2005</v>
      </c>
      <c r="BG10" s="222">
        <v>200</v>
      </c>
      <c r="BH10" s="222">
        <v>200</v>
      </c>
      <c r="BI10" s="222">
        <v>-1</v>
      </c>
      <c r="BJ10" s="222">
        <v>0</v>
      </c>
      <c r="BK10" s="222">
        <v>0</v>
      </c>
      <c r="BL10" s="222">
        <v>25</v>
      </c>
      <c r="BM10" s="222" t="s">
        <v>371</v>
      </c>
      <c r="BN10" s="222" t="s">
        <v>232</v>
      </c>
      <c r="BO10" s="222" t="s">
        <v>375</v>
      </c>
      <c r="BP10" s="222" t="s">
        <v>230</v>
      </c>
      <c r="BQ10" s="222" t="s">
        <v>375</v>
      </c>
      <c r="BR10" s="222" t="s">
        <v>230</v>
      </c>
      <c r="BS10" s="222" t="s">
        <v>230</v>
      </c>
      <c r="BT10" s="222" t="s">
        <v>232</v>
      </c>
      <c r="BU10" s="222" t="s">
        <v>230</v>
      </c>
      <c r="BV10" s="222" t="s">
        <v>232</v>
      </c>
      <c r="BW10" s="222" t="s">
        <v>232</v>
      </c>
      <c r="BX10" s="222" t="s">
        <v>232</v>
      </c>
      <c r="BY10" s="222" t="s">
        <v>230</v>
      </c>
      <c r="BZ10" s="222" t="s">
        <v>232</v>
      </c>
      <c r="CA10" s="222" t="s">
        <v>250</v>
      </c>
      <c r="CB10" s="222" t="s">
        <v>168</v>
      </c>
      <c r="CC10" s="222" t="s">
        <v>168</v>
      </c>
      <c r="CD10" s="222">
        <v>1</v>
      </c>
      <c r="CE10" s="222">
        <v>1</v>
      </c>
      <c r="CF10" s="222">
        <v>1</v>
      </c>
      <c r="CG10" s="222">
        <v>0</v>
      </c>
      <c r="CH10" s="222">
        <v>0</v>
      </c>
      <c r="CI10" s="222">
        <v>2</v>
      </c>
      <c r="CJ10" s="222">
        <v>14</v>
      </c>
      <c r="CK10" t="s">
        <v>75</v>
      </c>
      <c r="CL10" t="s">
        <v>129</v>
      </c>
      <c r="CM10" t="s">
        <v>129</v>
      </c>
      <c r="CN10" s="222" t="s">
        <v>199</v>
      </c>
      <c r="CO10" s="222">
        <v>0</v>
      </c>
      <c r="CP10" s="222">
        <v>0</v>
      </c>
      <c r="CQ10" s="222">
        <v>4</v>
      </c>
      <c r="CR10" s="222">
        <v>1</v>
      </c>
      <c r="CS10" s="222">
        <v>0</v>
      </c>
      <c r="CT10" s="222">
        <v>1</v>
      </c>
      <c r="CU10" s="222">
        <v>1</v>
      </c>
      <c r="CV10" s="222">
        <v>1</v>
      </c>
      <c r="CW10" s="222">
        <v>1</v>
      </c>
      <c r="CX10" s="222">
        <v>2</v>
      </c>
      <c r="CY10" s="222">
        <v>1</v>
      </c>
      <c r="CZ10" s="222">
        <v>0</v>
      </c>
      <c r="DA10" s="222">
        <v>0</v>
      </c>
      <c r="DB10" s="222">
        <v>0</v>
      </c>
      <c r="DC10" s="222" t="s">
        <v>129</v>
      </c>
      <c r="DD10" s="223">
        <v>0</v>
      </c>
      <c r="DE10" s="223">
        <v>0.6</v>
      </c>
      <c r="DF10" s="223">
        <v>0.38</v>
      </c>
      <c r="DG10" s="223">
        <v>0</v>
      </c>
      <c r="DH10" s="223">
        <v>0</v>
      </c>
      <c r="DI10" s="223">
        <v>0.02</v>
      </c>
      <c r="DJ10" s="223">
        <v>1</v>
      </c>
      <c r="DK10" s="223">
        <v>0.1</v>
      </c>
      <c r="DL10" s="222" t="s">
        <v>110</v>
      </c>
      <c r="DM10" s="222" t="s">
        <v>320</v>
      </c>
      <c r="DN10" s="222" t="s">
        <v>320</v>
      </c>
      <c r="DO10" s="222" t="s">
        <v>323</v>
      </c>
      <c r="DP10" s="222" t="s">
        <v>326</v>
      </c>
      <c r="DQ10" s="222" t="s">
        <v>110</v>
      </c>
      <c r="DR10" t="s">
        <v>129</v>
      </c>
      <c r="DS10" s="224">
        <v>0</v>
      </c>
      <c r="DT10" s="224">
        <v>0</v>
      </c>
      <c r="DU10" s="224">
        <v>0</v>
      </c>
      <c r="DV10" s="224">
        <v>1</v>
      </c>
      <c r="DW10" s="224">
        <v>1</v>
      </c>
      <c r="DX10" s="224">
        <v>2</v>
      </c>
      <c r="DY10" s="224">
        <v>2</v>
      </c>
      <c r="DZ10" s="224">
        <v>0</v>
      </c>
      <c r="EA10" s="224">
        <v>2</v>
      </c>
      <c r="EB10" s="222" t="s">
        <v>168</v>
      </c>
      <c r="EC10" s="222">
        <v>6</v>
      </c>
      <c r="ED10" s="222" t="s">
        <v>75</v>
      </c>
      <c r="EE10" s="225"/>
      <c r="EF10" t="s">
        <v>642</v>
      </c>
      <c r="EG10" s="222" t="s">
        <v>643</v>
      </c>
      <c r="EH10" s="222">
        <v>2</v>
      </c>
      <c r="EI10" s="222">
        <v>136</v>
      </c>
      <c r="EJ10" s="226" t="s">
        <v>647</v>
      </c>
      <c r="EK10" s="227">
        <v>23.6754</v>
      </c>
      <c r="EL10" s="222">
        <v>27</v>
      </c>
      <c r="EM10" s="222">
        <v>15</v>
      </c>
      <c r="EN10" s="226">
        <v>33921</v>
      </c>
      <c r="EO10" s="221">
        <v>174.08382352941177</v>
      </c>
      <c r="EP10" t="s">
        <v>634</v>
      </c>
      <c r="EQ10" s="222">
        <v>87.041911764705887</v>
      </c>
      <c r="ER10" s="222">
        <v>11.8377</v>
      </c>
      <c r="ES10" t="s">
        <v>635</v>
      </c>
      <c r="ET10" s="221">
        <v>150</v>
      </c>
      <c r="EU10" s="221">
        <v>200</v>
      </c>
      <c r="EV10" s="222">
        <v>35.5</v>
      </c>
      <c r="EW10" s="222">
        <v>7</v>
      </c>
      <c r="EX10" s="222">
        <v>7</v>
      </c>
      <c r="EY10" s="224">
        <v>0</v>
      </c>
      <c r="EZ10" s="221">
        <v>1644.5</v>
      </c>
      <c r="FA10" s="221" t="s">
        <v>636</v>
      </c>
      <c r="FB10" s="221">
        <v>2</v>
      </c>
      <c r="FC10" s="221">
        <v>17543.894287499999</v>
      </c>
      <c r="FD10" s="221">
        <v>3263.9375</v>
      </c>
      <c r="FE10" s="221">
        <v>7666.2710000000006</v>
      </c>
      <c r="FF10" s="221">
        <v>886.875</v>
      </c>
      <c r="FG10" s="221">
        <v>29360.9777875</v>
      </c>
      <c r="FH10" s="221">
        <v>14680.48889375</v>
      </c>
    </row>
    <row r="11" spans="1:165">
      <c r="A11">
        <v>106</v>
      </c>
      <c r="B11" s="221">
        <v>3000</v>
      </c>
      <c r="C11" s="221">
        <v>48</v>
      </c>
      <c r="D11" s="222">
        <v>0</v>
      </c>
      <c r="E11" s="222">
        <v>0</v>
      </c>
      <c r="F11" s="222">
        <v>0</v>
      </c>
      <c r="G11" s="222">
        <v>2011</v>
      </c>
      <c r="H11">
        <v>0</v>
      </c>
      <c r="I11" t="s">
        <v>106</v>
      </c>
      <c r="J11" s="222" t="s">
        <v>315</v>
      </c>
      <c r="K11" s="222" t="s">
        <v>114</v>
      </c>
      <c r="L11" t="s">
        <v>372</v>
      </c>
      <c r="M11" t="s">
        <v>122</v>
      </c>
      <c r="N11">
        <v>10</v>
      </c>
      <c r="O11" t="s">
        <v>129</v>
      </c>
      <c r="P11">
        <v>24</v>
      </c>
      <c r="Q11">
        <v>50</v>
      </c>
      <c r="R11" t="s">
        <v>75</v>
      </c>
      <c r="S11" t="s">
        <v>142</v>
      </c>
      <c r="T11" t="s">
        <v>146</v>
      </c>
      <c r="U11">
        <v>110</v>
      </c>
      <c r="V11">
        <v>55</v>
      </c>
      <c r="W11">
        <v>24</v>
      </c>
      <c r="X11">
        <v>21</v>
      </c>
      <c r="Y11" s="223" t="s">
        <v>129</v>
      </c>
      <c r="Z11">
        <v>0</v>
      </c>
      <c r="AA11" s="223" t="s">
        <v>232</v>
      </c>
      <c r="AB11" s="223" t="s">
        <v>129</v>
      </c>
      <c r="AC11">
        <v>0</v>
      </c>
      <c r="AD11">
        <v>1</v>
      </c>
      <c r="AE11" s="223" t="s">
        <v>165</v>
      </c>
      <c r="AF11" s="223" t="s">
        <v>75</v>
      </c>
      <c r="AG11">
        <v>0</v>
      </c>
      <c r="AH11">
        <v>1</v>
      </c>
      <c r="AI11" s="223" t="s">
        <v>165</v>
      </c>
      <c r="AJ11" s="223" t="s">
        <v>75</v>
      </c>
      <c r="AK11">
        <v>0</v>
      </c>
      <c r="AL11">
        <v>2</v>
      </c>
      <c r="AM11" s="223" t="s">
        <v>165</v>
      </c>
      <c r="AN11" s="223" t="s">
        <v>168</v>
      </c>
      <c r="AO11">
        <v>0</v>
      </c>
      <c r="AP11">
        <v>3</v>
      </c>
      <c r="AQ11" s="223" t="s">
        <v>165</v>
      </c>
      <c r="AR11" s="223" t="s">
        <v>129</v>
      </c>
      <c r="AS11">
        <v>0</v>
      </c>
      <c r="AT11">
        <v>0</v>
      </c>
      <c r="AU11" s="223" t="s">
        <v>232</v>
      </c>
      <c r="AV11" s="222">
        <v>0</v>
      </c>
      <c r="AW11">
        <v>1</v>
      </c>
      <c r="AX11">
        <v>0</v>
      </c>
      <c r="AY11">
        <v>0</v>
      </c>
      <c r="AZ11">
        <v>0</v>
      </c>
      <c r="BA11" t="s">
        <v>168</v>
      </c>
      <c r="BB11" t="s">
        <v>199</v>
      </c>
      <c r="BC11" s="222">
        <v>-1</v>
      </c>
      <c r="BD11" s="222">
        <v>-1</v>
      </c>
      <c r="BE11" s="222">
        <v>-1</v>
      </c>
      <c r="BF11">
        <v>2009</v>
      </c>
      <c r="BG11" s="222">
        <v>0</v>
      </c>
      <c r="BH11" s="222">
        <v>0</v>
      </c>
      <c r="BI11" s="222">
        <v>-1</v>
      </c>
      <c r="BJ11" s="222">
        <v>0</v>
      </c>
      <c r="BK11" s="222">
        <v>0</v>
      </c>
      <c r="BL11" s="222">
        <v>0</v>
      </c>
      <c r="BM11" s="222" t="s">
        <v>235</v>
      </c>
      <c r="BN11" s="222" t="s">
        <v>232</v>
      </c>
      <c r="BO11" s="222" t="s">
        <v>366</v>
      </c>
      <c r="BP11" s="222" t="s">
        <v>232</v>
      </c>
      <c r="BQ11" s="222" t="s">
        <v>365</v>
      </c>
      <c r="BR11" s="222" t="s">
        <v>232</v>
      </c>
      <c r="BS11" s="222" t="s">
        <v>365</v>
      </c>
      <c r="BT11" s="222" t="s">
        <v>232</v>
      </c>
      <c r="BU11" s="222" t="s">
        <v>365</v>
      </c>
      <c r="BV11" s="222" t="s">
        <v>232</v>
      </c>
      <c r="BW11" s="222" t="s">
        <v>232</v>
      </c>
      <c r="BX11" s="222" t="s">
        <v>232</v>
      </c>
      <c r="BY11" s="222" t="s">
        <v>365</v>
      </c>
      <c r="BZ11" s="222" t="s">
        <v>232</v>
      </c>
      <c r="CA11" s="222" t="s">
        <v>250</v>
      </c>
      <c r="CB11" s="222" t="s">
        <v>250</v>
      </c>
      <c r="CC11" s="222" t="s">
        <v>168</v>
      </c>
      <c r="CD11" s="222">
        <v>4</v>
      </c>
      <c r="CE11" s="222">
        <v>0</v>
      </c>
      <c r="CF11" s="222">
        <v>3</v>
      </c>
      <c r="CG11" s="222">
        <v>0</v>
      </c>
      <c r="CH11" s="222">
        <v>0</v>
      </c>
      <c r="CI11" s="222">
        <v>2</v>
      </c>
      <c r="CJ11" s="222">
        <v>11</v>
      </c>
      <c r="CK11" t="s">
        <v>75</v>
      </c>
      <c r="CL11" t="s">
        <v>129</v>
      </c>
      <c r="CM11" t="s">
        <v>129</v>
      </c>
      <c r="CN11" s="222" t="s">
        <v>199</v>
      </c>
      <c r="CO11" s="222">
        <v>0</v>
      </c>
      <c r="CP11" s="222">
        <v>8</v>
      </c>
      <c r="CQ11" s="222">
        <v>0</v>
      </c>
      <c r="CR11" s="222">
        <v>2</v>
      </c>
      <c r="CS11" s="222">
        <v>0</v>
      </c>
      <c r="CT11" s="222">
        <v>0</v>
      </c>
      <c r="CU11" s="222">
        <v>2</v>
      </c>
      <c r="CV11" s="222">
        <v>1</v>
      </c>
      <c r="CW11" s="222">
        <v>2</v>
      </c>
      <c r="CX11" s="222">
        <v>2</v>
      </c>
      <c r="CY11" s="222">
        <v>1</v>
      </c>
      <c r="CZ11" s="222">
        <v>0</v>
      </c>
      <c r="DA11" s="222">
        <v>0</v>
      </c>
      <c r="DB11" s="222">
        <v>0</v>
      </c>
      <c r="DC11" s="222" t="s">
        <v>129</v>
      </c>
      <c r="DD11" s="223">
        <v>0.2</v>
      </c>
      <c r="DE11" s="223">
        <v>0.5</v>
      </c>
      <c r="DF11" s="223">
        <v>0.2</v>
      </c>
      <c r="DG11" s="223">
        <v>0.05</v>
      </c>
      <c r="DH11" s="223">
        <v>0.05</v>
      </c>
      <c r="DI11" s="223">
        <v>0</v>
      </c>
      <c r="DJ11" s="223">
        <v>1</v>
      </c>
      <c r="DK11" s="223">
        <v>0.1</v>
      </c>
      <c r="DL11" s="222" t="s">
        <v>199</v>
      </c>
      <c r="DM11" s="222" t="s">
        <v>315</v>
      </c>
      <c r="DN11" s="222" t="s">
        <v>110</v>
      </c>
      <c r="DO11" s="222" t="s">
        <v>323</v>
      </c>
      <c r="DP11" s="222" t="s">
        <v>323</v>
      </c>
      <c r="DQ11" s="222" t="s">
        <v>110</v>
      </c>
      <c r="DR11" t="s">
        <v>129</v>
      </c>
      <c r="DS11" s="224">
        <v>0</v>
      </c>
      <c r="DT11" s="224">
        <v>0</v>
      </c>
      <c r="DU11" s="224">
        <v>0.4</v>
      </c>
      <c r="DV11" s="224">
        <v>1</v>
      </c>
      <c r="DW11" s="224">
        <v>0.6</v>
      </c>
      <c r="DX11" s="224">
        <v>2</v>
      </c>
      <c r="DY11" s="224">
        <v>2</v>
      </c>
      <c r="DZ11" s="224">
        <v>0</v>
      </c>
      <c r="EA11" s="224" t="s">
        <v>648</v>
      </c>
      <c r="EB11" s="222" t="s">
        <v>168</v>
      </c>
      <c r="EC11" s="222">
        <v>14</v>
      </c>
      <c r="ED11" s="222" t="s">
        <v>168</v>
      </c>
      <c r="EE11" s="225"/>
      <c r="EF11" t="s">
        <v>642</v>
      </c>
      <c r="EG11" s="222" t="s">
        <v>643</v>
      </c>
      <c r="EH11" s="222">
        <v>2</v>
      </c>
      <c r="EI11" s="222">
        <v>136</v>
      </c>
      <c r="EJ11" s="226" t="s">
        <v>639</v>
      </c>
      <c r="EK11" s="227">
        <v>17.9099</v>
      </c>
      <c r="EL11" s="222">
        <v>28.95</v>
      </c>
      <c r="EM11" s="222">
        <v>15</v>
      </c>
      <c r="EN11" s="226">
        <v>37257</v>
      </c>
      <c r="EO11" s="221">
        <v>131.69044117647059</v>
      </c>
      <c r="EP11" t="s">
        <v>634</v>
      </c>
      <c r="EQ11" s="222">
        <v>65.845220588235293</v>
      </c>
      <c r="ER11" s="222">
        <v>8.9549500000000002</v>
      </c>
      <c r="ES11" t="s">
        <v>635</v>
      </c>
      <c r="ET11" s="221">
        <v>-1</v>
      </c>
      <c r="EU11" s="221">
        <v>0</v>
      </c>
      <c r="EV11" s="222">
        <v>24</v>
      </c>
      <c r="EW11" s="222">
        <v>6</v>
      </c>
      <c r="EX11" s="222">
        <v>6</v>
      </c>
      <c r="EY11" s="224">
        <v>0</v>
      </c>
      <c r="EZ11" s="221">
        <v>1500</v>
      </c>
      <c r="FA11" s="221" t="s">
        <v>645</v>
      </c>
      <c r="FB11" s="221">
        <v>2</v>
      </c>
      <c r="FC11" s="221">
        <v>13955.23088125</v>
      </c>
      <c r="FD11" s="221">
        <v>2356.875</v>
      </c>
      <c r="FE11" s="221">
        <v>7077</v>
      </c>
      <c r="FF11" s="221">
        <v>0</v>
      </c>
      <c r="FG11" s="221">
        <v>23389.105881249998</v>
      </c>
      <c r="FH11" s="221">
        <v>11694.552940624999</v>
      </c>
    </row>
    <row r="12" spans="1:165">
      <c r="A12">
        <v>119</v>
      </c>
      <c r="B12" s="221">
        <v>3579</v>
      </c>
      <c r="C12" s="221">
        <v>82</v>
      </c>
      <c r="D12" s="222">
        <v>0</v>
      </c>
      <c r="E12" s="222">
        <v>0</v>
      </c>
      <c r="F12" s="222">
        <v>0</v>
      </c>
      <c r="G12" s="222">
        <v>2000</v>
      </c>
      <c r="H12">
        <v>0</v>
      </c>
      <c r="I12" t="s">
        <v>106</v>
      </c>
      <c r="J12" s="222" t="s">
        <v>315</v>
      </c>
      <c r="K12" s="222" t="s">
        <v>649</v>
      </c>
      <c r="L12" t="s">
        <v>118</v>
      </c>
      <c r="M12" t="s">
        <v>122</v>
      </c>
      <c r="N12">
        <v>3</v>
      </c>
      <c r="O12" t="s">
        <v>129</v>
      </c>
      <c r="P12">
        <v>24</v>
      </c>
      <c r="Q12">
        <v>-1</v>
      </c>
      <c r="R12" t="s">
        <v>75</v>
      </c>
      <c r="S12" t="s">
        <v>142</v>
      </c>
      <c r="T12" t="s">
        <v>146</v>
      </c>
      <c r="U12">
        <v>100</v>
      </c>
      <c r="V12">
        <v>56</v>
      </c>
      <c r="W12">
        <v>24</v>
      </c>
      <c r="X12">
        <v>23</v>
      </c>
      <c r="Y12" s="223" t="s">
        <v>129</v>
      </c>
      <c r="Z12">
        <v>1</v>
      </c>
      <c r="AA12" s="223" t="s">
        <v>174</v>
      </c>
      <c r="AB12" s="223" t="s">
        <v>129</v>
      </c>
      <c r="AC12">
        <v>12</v>
      </c>
      <c r="AD12">
        <v>1</v>
      </c>
      <c r="AE12" s="223" t="s">
        <v>174</v>
      </c>
      <c r="AF12" s="223" t="s">
        <v>75</v>
      </c>
      <c r="AG12">
        <v>0</v>
      </c>
      <c r="AH12">
        <v>2</v>
      </c>
      <c r="AI12" s="223" t="s">
        <v>165</v>
      </c>
      <c r="AJ12" s="223" t="s">
        <v>75</v>
      </c>
      <c r="AK12">
        <v>0</v>
      </c>
      <c r="AL12">
        <v>3</v>
      </c>
      <c r="AM12" s="223" t="s">
        <v>174</v>
      </c>
      <c r="AN12" s="223" t="s">
        <v>75</v>
      </c>
      <c r="AO12">
        <v>0</v>
      </c>
      <c r="AP12">
        <v>3</v>
      </c>
      <c r="AQ12" s="223" t="s">
        <v>174</v>
      </c>
      <c r="AR12" s="223" t="s">
        <v>129</v>
      </c>
      <c r="AS12">
        <v>0</v>
      </c>
      <c r="AT12">
        <v>0</v>
      </c>
      <c r="AU12" s="223" t="s">
        <v>232</v>
      </c>
      <c r="AV12" s="222">
        <v>0</v>
      </c>
      <c r="AW12">
        <v>0</v>
      </c>
      <c r="AX12">
        <v>2</v>
      </c>
      <c r="AY12">
        <v>0</v>
      </c>
      <c r="AZ12">
        <v>0</v>
      </c>
      <c r="BA12" t="s">
        <v>75</v>
      </c>
      <c r="BB12" t="s">
        <v>641</v>
      </c>
      <c r="BC12" s="222">
        <v>0</v>
      </c>
      <c r="BD12" s="222">
        <v>-1</v>
      </c>
      <c r="BE12" s="222">
        <v>-1</v>
      </c>
      <c r="BF12">
        <v>0</v>
      </c>
      <c r="BG12" s="222">
        <v>0</v>
      </c>
      <c r="BH12" s="222">
        <v>0</v>
      </c>
      <c r="BI12" s="222">
        <v>0</v>
      </c>
      <c r="BJ12" s="222">
        <v>-1</v>
      </c>
      <c r="BK12" s="222">
        <v>-1</v>
      </c>
      <c r="BL12" s="222">
        <v>0</v>
      </c>
      <c r="BM12" s="222" t="s">
        <v>227</v>
      </c>
      <c r="BN12" s="222" t="s">
        <v>223</v>
      </c>
      <c r="BO12" s="222" t="s">
        <v>366</v>
      </c>
      <c r="BP12" s="222" t="s">
        <v>232</v>
      </c>
      <c r="BQ12" s="222" t="s">
        <v>366</v>
      </c>
      <c r="BR12" s="222" t="s">
        <v>230</v>
      </c>
      <c r="BS12" s="222" t="s">
        <v>230</v>
      </c>
      <c r="BT12" s="222" t="s">
        <v>232</v>
      </c>
      <c r="BU12" s="222" t="s">
        <v>232</v>
      </c>
      <c r="BV12" s="222" t="s">
        <v>232</v>
      </c>
      <c r="BW12" s="222" t="s">
        <v>235</v>
      </c>
      <c r="BX12" s="222" t="s">
        <v>232</v>
      </c>
      <c r="BY12" s="222" t="s">
        <v>223</v>
      </c>
      <c r="BZ12" s="222" t="s">
        <v>232</v>
      </c>
      <c r="CA12" s="222" t="s">
        <v>250</v>
      </c>
      <c r="CB12" s="222" t="s">
        <v>250</v>
      </c>
      <c r="CC12" s="222" t="s">
        <v>254</v>
      </c>
      <c r="CD12" s="222">
        <v>1</v>
      </c>
      <c r="CE12" s="222">
        <v>0</v>
      </c>
      <c r="CF12" s="222">
        <v>2</v>
      </c>
      <c r="CG12" s="222">
        <v>1</v>
      </c>
      <c r="CH12" s="222">
        <v>7</v>
      </c>
      <c r="CI12" s="222">
        <v>1</v>
      </c>
      <c r="CJ12" s="222">
        <v>7</v>
      </c>
      <c r="CK12" t="s">
        <v>75</v>
      </c>
      <c r="CL12" t="s">
        <v>129</v>
      </c>
      <c r="CM12" t="s">
        <v>129</v>
      </c>
      <c r="CN12" s="222" t="s">
        <v>110</v>
      </c>
      <c r="CO12" s="222">
        <v>0</v>
      </c>
      <c r="CP12" s="222">
        <v>4</v>
      </c>
      <c r="CQ12" s="222">
        <v>0</v>
      </c>
      <c r="CR12" s="222">
        <v>1</v>
      </c>
      <c r="CS12" s="222">
        <v>0</v>
      </c>
      <c r="CT12" s="222">
        <v>0</v>
      </c>
      <c r="CU12" s="222">
        <v>1</v>
      </c>
      <c r="CV12" s="222">
        <v>1</v>
      </c>
      <c r="CW12" s="222">
        <v>1</v>
      </c>
      <c r="CX12" s="222">
        <v>0</v>
      </c>
      <c r="CY12" s="222">
        <v>1</v>
      </c>
      <c r="CZ12" s="222">
        <v>1</v>
      </c>
      <c r="DA12" s="222">
        <v>0</v>
      </c>
      <c r="DB12" s="222">
        <v>0</v>
      </c>
      <c r="DC12" s="222" t="s">
        <v>129</v>
      </c>
      <c r="DD12" s="223">
        <v>0.4</v>
      </c>
      <c r="DE12" s="223">
        <v>0.1</v>
      </c>
      <c r="DF12" s="223">
        <v>0.5</v>
      </c>
      <c r="DG12" s="223">
        <v>0</v>
      </c>
      <c r="DH12" s="223">
        <v>0</v>
      </c>
      <c r="DI12" s="223">
        <v>0</v>
      </c>
      <c r="DJ12" s="223">
        <v>1</v>
      </c>
      <c r="DK12" s="223">
        <v>0</v>
      </c>
      <c r="DL12" s="222" t="s">
        <v>315</v>
      </c>
      <c r="DM12" s="222" t="s">
        <v>110</v>
      </c>
      <c r="DN12" s="222" t="s">
        <v>315</v>
      </c>
      <c r="DO12" s="222" t="s">
        <v>110</v>
      </c>
      <c r="DP12" s="222" t="s">
        <v>323</v>
      </c>
      <c r="DQ12" s="222" t="s">
        <v>315</v>
      </c>
      <c r="DR12" t="s">
        <v>129</v>
      </c>
      <c r="DS12" s="224">
        <v>0</v>
      </c>
      <c r="DT12" s="224">
        <v>0</v>
      </c>
      <c r="DU12" s="224">
        <v>0</v>
      </c>
      <c r="DV12" s="224">
        <v>2</v>
      </c>
      <c r="DW12" s="224">
        <v>0</v>
      </c>
      <c r="DX12" s="224">
        <v>2</v>
      </c>
      <c r="DY12" s="224">
        <v>2</v>
      </c>
      <c r="DZ12" s="224">
        <v>0</v>
      </c>
      <c r="EA12" s="224">
        <v>2</v>
      </c>
      <c r="EB12" s="222" t="s">
        <v>168</v>
      </c>
      <c r="EC12" s="222">
        <v>10</v>
      </c>
      <c r="ED12" s="222" t="s">
        <v>129</v>
      </c>
      <c r="EE12" s="225"/>
      <c r="EF12" t="s">
        <v>642</v>
      </c>
      <c r="EG12" s="222" t="s">
        <v>35</v>
      </c>
      <c r="EH12" s="222">
        <v>2</v>
      </c>
      <c r="EI12" s="222">
        <v>143</v>
      </c>
      <c r="EJ12" s="226" t="s">
        <v>633</v>
      </c>
      <c r="EK12" s="227">
        <v>23.348400000000002</v>
      </c>
      <c r="EL12" s="222">
        <v>29.74</v>
      </c>
      <c r="EM12" s="222">
        <v>15</v>
      </c>
      <c r="EN12" s="226">
        <v>34608</v>
      </c>
      <c r="EO12" s="221">
        <v>163.27552447552449</v>
      </c>
      <c r="EP12" t="s">
        <v>634</v>
      </c>
      <c r="EQ12" s="222">
        <v>81.637762237762246</v>
      </c>
      <c r="ER12" s="222">
        <v>11.674200000000001</v>
      </c>
      <c r="ES12" t="s">
        <v>635</v>
      </c>
      <c r="ET12" s="221">
        <v>-0.66666666666666663</v>
      </c>
      <c r="EU12" s="221">
        <v>0</v>
      </c>
      <c r="EV12" s="222">
        <v>41</v>
      </c>
      <c r="EW12" s="222">
        <v>18</v>
      </c>
      <c r="EX12" s="222">
        <v>4</v>
      </c>
      <c r="EY12" s="224">
        <v>3.5</v>
      </c>
      <c r="EZ12" s="221">
        <v>1789.5</v>
      </c>
      <c r="FA12" s="221" t="s">
        <v>645</v>
      </c>
      <c r="FB12" s="221">
        <v>2</v>
      </c>
      <c r="FC12" s="221">
        <v>17340.357225000003</v>
      </c>
      <c r="FD12" s="221">
        <v>3697.75</v>
      </c>
      <c r="FE12" s="221">
        <v>8257.5810000000001</v>
      </c>
      <c r="FF12" s="221">
        <v>0</v>
      </c>
      <c r="FG12" s="221">
        <v>29295.688225000005</v>
      </c>
      <c r="FH12" s="221">
        <v>14647.844112500003</v>
      </c>
    </row>
    <row r="13" spans="1:165">
      <c r="A13">
        <v>128</v>
      </c>
      <c r="B13" s="221">
        <v>3270</v>
      </c>
      <c r="C13" s="221">
        <v>112</v>
      </c>
      <c r="D13" s="222">
        <v>0</v>
      </c>
      <c r="E13" s="222">
        <v>93</v>
      </c>
      <c r="F13" s="222">
        <v>0</v>
      </c>
      <c r="G13" s="222">
        <v>1980</v>
      </c>
      <c r="H13">
        <v>1992</v>
      </c>
      <c r="I13" t="s">
        <v>637</v>
      </c>
      <c r="J13" s="222" t="s">
        <v>315</v>
      </c>
      <c r="K13" s="222" t="s">
        <v>114</v>
      </c>
      <c r="L13" t="s">
        <v>118</v>
      </c>
      <c r="M13" t="s">
        <v>122</v>
      </c>
      <c r="N13">
        <v>0</v>
      </c>
      <c r="O13" t="s">
        <v>129</v>
      </c>
      <c r="P13">
        <v>24</v>
      </c>
      <c r="Q13">
        <v>-1</v>
      </c>
      <c r="R13" t="s">
        <v>638</v>
      </c>
      <c r="S13" t="s">
        <v>142</v>
      </c>
      <c r="T13" t="s">
        <v>146</v>
      </c>
      <c r="U13">
        <v>100</v>
      </c>
      <c r="V13">
        <v>55</v>
      </c>
      <c r="W13">
        <v>24</v>
      </c>
      <c r="X13">
        <v>20</v>
      </c>
      <c r="Y13" s="223" t="s">
        <v>129</v>
      </c>
      <c r="Z13">
        <v>0</v>
      </c>
      <c r="AA13" s="223" t="s">
        <v>232</v>
      </c>
      <c r="AB13" s="223" t="s">
        <v>168</v>
      </c>
      <c r="AC13">
        <v>10</v>
      </c>
      <c r="AD13">
        <v>0</v>
      </c>
      <c r="AE13" s="223" t="s">
        <v>174</v>
      </c>
      <c r="AF13" s="223" t="s">
        <v>168</v>
      </c>
      <c r="AG13">
        <v>0</v>
      </c>
      <c r="AH13">
        <v>3</v>
      </c>
      <c r="AI13" s="223" t="s">
        <v>165</v>
      </c>
      <c r="AJ13" s="223" t="s">
        <v>168</v>
      </c>
      <c r="AK13">
        <v>0</v>
      </c>
      <c r="AL13">
        <v>3</v>
      </c>
      <c r="AM13" s="223" t="s">
        <v>165</v>
      </c>
      <c r="AN13" s="223" t="s">
        <v>168</v>
      </c>
      <c r="AO13">
        <v>0</v>
      </c>
      <c r="AP13">
        <v>3</v>
      </c>
      <c r="AQ13" s="223" t="s">
        <v>165</v>
      </c>
      <c r="AR13" s="223" t="s">
        <v>168</v>
      </c>
      <c r="AS13">
        <v>0</v>
      </c>
      <c r="AT13">
        <v>0</v>
      </c>
      <c r="AU13" s="223" t="s">
        <v>232</v>
      </c>
      <c r="AV13" s="222">
        <v>0</v>
      </c>
      <c r="AW13">
        <v>1</v>
      </c>
      <c r="AX13">
        <v>0</v>
      </c>
      <c r="AY13">
        <v>0</v>
      </c>
      <c r="AZ13">
        <v>0</v>
      </c>
      <c r="BA13" t="s">
        <v>129</v>
      </c>
      <c r="BB13" t="s">
        <v>315</v>
      </c>
      <c r="BC13" s="222">
        <v>250</v>
      </c>
      <c r="BD13" s="222">
        <v>250</v>
      </c>
      <c r="BE13" s="222">
        <v>0</v>
      </c>
      <c r="BF13">
        <v>2012</v>
      </c>
      <c r="BG13" s="222">
        <v>0</v>
      </c>
      <c r="BH13" s="222">
        <v>0</v>
      </c>
      <c r="BI13" s="222">
        <v>-1</v>
      </c>
      <c r="BJ13" s="222">
        <v>0</v>
      </c>
      <c r="BK13" s="222">
        <v>100</v>
      </c>
      <c r="BL13" s="222">
        <v>0</v>
      </c>
      <c r="BM13" s="222" t="s">
        <v>227</v>
      </c>
      <c r="BN13" s="222" t="s">
        <v>230</v>
      </c>
      <c r="BO13" s="222" t="s">
        <v>230</v>
      </c>
      <c r="BP13" s="222" t="s">
        <v>232</v>
      </c>
      <c r="BQ13" s="222" t="s">
        <v>230</v>
      </c>
      <c r="BR13" s="222" t="s">
        <v>232</v>
      </c>
      <c r="BS13" s="222" t="s">
        <v>230</v>
      </c>
      <c r="BT13" s="222" t="s">
        <v>232</v>
      </c>
      <c r="BU13" s="222" t="s">
        <v>230</v>
      </c>
      <c r="BV13" s="222" t="s">
        <v>375</v>
      </c>
      <c r="BW13" s="222" t="s">
        <v>230</v>
      </c>
      <c r="BX13" s="222" t="s">
        <v>232</v>
      </c>
      <c r="BY13" s="222" t="s">
        <v>230</v>
      </c>
      <c r="BZ13" s="222" t="s">
        <v>232</v>
      </c>
      <c r="CA13" s="222" t="s">
        <v>168</v>
      </c>
      <c r="CB13" s="222" t="s">
        <v>168</v>
      </c>
      <c r="CC13" s="222" t="s">
        <v>168</v>
      </c>
      <c r="CD13" s="222">
        <v>4</v>
      </c>
      <c r="CE13" s="222">
        <v>0</v>
      </c>
      <c r="CF13" s="222">
        <v>2</v>
      </c>
      <c r="CG13" s="222">
        <v>1</v>
      </c>
      <c r="CH13" s="222">
        <v>0</v>
      </c>
      <c r="CI13" s="222">
        <v>1</v>
      </c>
      <c r="CJ13" s="222">
        <v>14</v>
      </c>
      <c r="CK13" t="s">
        <v>75</v>
      </c>
      <c r="CL13" t="s">
        <v>129</v>
      </c>
      <c r="CM13" t="s">
        <v>129</v>
      </c>
      <c r="CN13" s="222" t="s">
        <v>199</v>
      </c>
      <c r="CO13" s="222">
        <v>0</v>
      </c>
      <c r="CP13" s="222">
        <v>0</v>
      </c>
      <c r="CQ13" s="222">
        <v>4</v>
      </c>
      <c r="CR13" s="222">
        <v>1</v>
      </c>
      <c r="CS13" s="222">
        <v>0</v>
      </c>
      <c r="CT13" s="222">
        <v>0</v>
      </c>
      <c r="CU13" s="222">
        <v>1</v>
      </c>
      <c r="CV13" s="222">
        <v>1</v>
      </c>
      <c r="CW13" s="222">
        <v>1</v>
      </c>
      <c r="CX13" s="222">
        <v>1</v>
      </c>
      <c r="CY13" s="222">
        <v>1</v>
      </c>
      <c r="CZ13" s="222">
        <v>1</v>
      </c>
      <c r="DA13" s="222">
        <v>0</v>
      </c>
      <c r="DB13" s="222">
        <v>0</v>
      </c>
      <c r="DC13" s="222" t="s">
        <v>129</v>
      </c>
      <c r="DD13" s="223">
        <v>0.3</v>
      </c>
      <c r="DE13" s="223">
        <v>0.6</v>
      </c>
      <c r="DF13" s="223">
        <v>0.05</v>
      </c>
      <c r="DG13" s="223">
        <v>0</v>
      </c>
      <c r="DH13" s="223">
        <v>0</v>
      </c>
      <c r="DI13" s="223">
        <v>0.05</v>
      </c>
      <c r="DJ13" s="223">
        <v>1</v>
      </c>
      <c r="DK13" s="223">
        <v>0.1</v>
      </c>
      <c r="DL13" s="222" t="s">
        <v>110</v>
      </c>
      <c r="DM13" s="222" t="s">
        <v>315</v>
      </c>
      <c r="DN13" s="222" t="s">
        <v>315</v>
      </c>
      <c r="DO13" s="222" t="s">
        <v>323</v>
      </c>
      <c r="DP13" s="222" t="s">
        <v>320</v>
      </c>
      <c r="DQ13" s="222" t="s">
        <v>110</v>
      </c>
      <c r="DR13" t="s">
        <v>129</v>
      </c>
      <c r="DS13" s="224">
        <v>0</v>
      </c>
      <c r="DT13" s="224">
        <v>1</v>
      </c>
      <c r="DU13" s="224">
        <v>0.25</v>
      </c>
      <c r="DV13" s="224">
        <v>1</v>
      </c>
      <c r="DW13" s="224">
        <v>1</v>
      </c>
      <c r="DX13" s="224">
        <v>3.25</v>
      </c>
      <c r="DY13" s="224">
        <v>3.3</v>
      </c>
      <c r="DZ13" s="224">
        <v>0</v>
      </c>
      <c r="EA13" s="224">
        <v>3.3</v>
      </c>
      <c r="EB13" s="222" t="s">
        <v>75</v>
      </c>
      <c r="EC13" s="222">
        <v>10</v>
      </c>
      <c r="ED13" s="222" t="s">
        <v>129</v>
      </c>
      <c r="EE13" s="225"/>
      <c r="EF13" t="s">
        <v>642</v>
      </c>
      <c r="EG13" s="222" t="s">
        <v>643</v>
      </c>
      <c r="EH13" s="222">
        <v>2</v>
      </c>
      <c r="EI13" s="222">
        <v>142</v>
      </c>
      <c r="EJ13" s="226" t="s">
        <v>633</v>
      </c>
      <c r="EK13" s="227">
        <v>23.804400000000001</v>
      </c>
      <c r="EL13" s="222">
        <v>30.15</v>
      </c>
      <c r="EM13" s="222">
        <v>17</v>
      </c>
      <c r="EN13" s="226">
        <v>33602</v>
      </c>
      <c r="EO13" s="221">
        <v>167.63661971830987</v>
      </c>
      <c r="EP13" t="s">
        <v>634</v>
      </c>
      <c r="EQ13" s="222">
        <v>51.580498374864575</v>
      </c>
      <c r="ER13" s="222">
        <v>7.3244307692307693</v>
      </c>
      <c r="ES13" t="s">
        <v>650</v>
      </c>
      <c r="ET13" s="221">
        <v>166.66666666666666</v>
      </c>
      <c r="EU13" s="221">
        <v>0</v>
      </c>
      <c r="EV13" s="222">
        <v>34.46153846153846</v>
      </c>
      <c r="EW13" s="222">
        <v>4</v>
      </c>
      <c r="EX13" s="222">
        <v>4</v>
      </c>
      <c r="EY13" s="224">
        <v>0</v>
      </c>
      <c r="EZ13" s="221">
        <v>1006.1538461538462</v>
      </c>
      <c r="FA13" s="221" t="s">
        <v>645</v>
      </c>
      <c r="FB13" s="221">
        <v>3</v>
      </c>
      <c r="FC13" s="221">
        <v>17624.188725</v>
      </c>
      <c r="FD13" s="221">
        <v>4880.875</v>
      </c>
      <c r="FE13" s="221">
        <v>7627.5300000000007</v>
      </c>
      <c r="FF13" s="221">
        <v>1125.9375</v>
      </c>
      <c r="FG13" s="221">
        <v>31258.531224999999</v>
      </c>
      <c r="FH13" s="221">
        <v>9618.0096076923073</v>
      </c>
    </row>
    <row r="14" spans="1:165">
      <c r="A14">
        <v>129</v>
      </c>
      <c r="B14" s="221">
        <v>3864</v>
      </c>
      <c r="C14" s="221">
        <v>90</v>
      </c>
      <c r="D14" s="222">
        <v>0</v>
      </c>
      <c r="E14" s="222">
        <v>0</v>
      </c>
      <c r="F14" s="222">
        <v>0</v>
      </c>
      <c r="G14" s="222">
        <v>1985</v>
      </c>
      <c r="H14">
        <v>2009</v>
      </c>
      <c r="I14" t="s">
        <v>637</v>
      </c>
      <c r="J14" s="222" t="s">
        <v>315</v>
      </c>
      <c r="K14" s="222" t="s">
        <v>114</v>
      </c>
      <c r="L14" t="s">
        <v>118</v>
      </c>
      <c r="M14" t="s">
        <v>122</v>
      </c>
      <c r="N14">
        <v>3</v>
      </c>
      <c r="O14" t="s">
        <v>75</v>
      </c>
      <c r="P14">
        <v>24</v>
      </c>
      <c r="Q14">
        <v>6</v>
      </c>
      <c r="R14" t="s">
        <v>75</v>
      </c>
      <c r="S14" t="s">
        <v>142</v>
      </c>
      <c r="T14" t="s">
        <v>146</v>
      </c>
      <c r="U14">
        <v>150</v>
      </c>
      <c r="V14">
        <v>55</v>
      </c>
      <c r="W14">
        <v>18</v>
      </c>
      <c r="X14">
        <v>21</v>
      </c>
      <c r="Y14" s="223" t="s">
        <v>75</v>
      </c>
      <c r="Z14">
        <v>2</v>
      </c>
      <c r="AA14" s="223" t="s">
        <v>165</v>
      </c>
      <c r="AB14" s="223" t="s">
        <v>75</v>
      </c>
      <c r="AC14">
        <v>50</v>
      </c>
      <c r="AD14">
        <v>1</v>
      </c>
      <c r="AE14" s="223" t="s">
        <v>174</v>
      </c>
      <c r="AF14" s="223" t="s">
        <v>75</v>
      </c>
      <c r="AG14">
        <v>0</v>
      </c>
      <c r="AH14">
        <v>4</v>
      </c>
      <c r="AI14" s="223" t="s">
        <v>165</v>
      </c>
      <c r="AJ14" s="223" t="s">
        <v>75</v>
      </c>
      <c r="AK14">
        <v>0</v>
      </c>
      <c r="AL14">
        <v>3</v>
      </c>
      <c r="AM14" s="223" t="s">
        <v>165</v>
      </c>
      <c r="AN14" s="223" t="s">
        <v>75</v>
      </c>
      <c r="AO14">
        <v>6</v>
      </c>
      <c r="AP14">
        <v>3</v>
      </c>
      <c r="AQ14" s="223" t="s">
        <v>165</v>
      </c>
      <c r="AR14" s="223" t="s">
        <v>75</v>
      </c>
      <c r="AS14">
        <v>0</v>
      </c>
      <c r="AT14">
        <v>2</v>
      </c>
      <c r="AU14" s="223" t="s">
        <v>165</v>
      </c>
      <c r="AV14" s="222">
        <v>6</v>
      </c>
      <c r="AW14">
        <v>0</v>
      </c>
      <c r="AX14">
        <v>0</v>
      </c>
      <c r="AY14">
        <v>0</v>
      </c>
      <c r="AZ14">
        <v>0</v>
      </c>
      <c r="BA14" t="s">
        <v>168</v>
      </c>
      <c r="BB14" t="s">
        <v>199</v>
      </c>
      <c r="BC14" s="222">
        <v>130</v>
      </c>
      <c r="BD14" s="222">
        <v>100</v>
      </c>
      <c r="BE14" s="222">
        <v>0</v>
      </c>
      <c r="BF14">
        <v>0</v>
      </c>
      <c r="BG14" s="222">
        <v>0</v>
      </c>
      <c r="BH14" s="222">
        <v>0</v>
      </c>
      <c r="BI14" s="222">
        <v>0</v>
      </c>
      <c r="BJ14" s="222">
        <v>0</v>
      </c>
      <c r="BK14" s="222">
        <v>300</v>
      </c>
      <c r="BL14" s="222">
        <v>100</v>
      </c>
      <c r="BM14" s="222" t="s">
        <v>230</v>
      </c>
      <c r="BN14" s="222" t="s">
        <v>232</v>
      </c>
      <c r="BO14" s="222" t="s">
        <v>365</v>
      </c>
      <c r="BP14" s="222" t="s">
        <v>230</v>
      </c>
      <c r="BQ14" s="222" t="s">
        <v>366</v>
      </c>
      <c r="BR14" s="222" t="s">
        <v>230</v>
      </c>
      <c r="BS14" s="222" t="s">
        <v>230</v>
      </c>
      <c r="BT14" s="222" t="s">
        <v>232</v>
      </c>
      <c r="BU14" s="222" t="s">
        <v>230</v>
      </c>
      <c r="BV14" s="222" t="s">
        <v>232</v>
      </c>
      <c r="BW14" s="222" t="s">
        <v>230</v>
      </c>
      <c r="BX14" s="222" t="s">
        <v>232</v>
      </c>
      <c r="BY14" s="222" t="s">
        <v>230</v>
      </c>
      <c r="BZ14" s="222" t="s">
        <v>232</v>
      </c>
      <c r="CA14" s="222" t="s">
        <v>168</v>
      </c>
      <c r="CB14" s="222" t="s">
        <v>168</v>
      </c>
      <c r="CC14" s="222" t="s">
        <v>168</v>
      </c>
      <c r="CD14" s="222">
        <v>3</v>
      </c>
      <c r="CE14" s="222">
        <v>0</v>
      </c>
      <c r="CF14" s="222">
        <v>3</v>
      </c>
      <c r="CG14" s="222">
        <v>1</v>
      </c>
      <c r="CH14" s="222">
        <v>0</v>
      </c>
      <c r="CI14" s="222">
        <v>2</v>
      </c>
      <c r="CJ14" s="222">
        <v>14</v>
      </c>
      <c r="CK14" t="s">
        <v>75</v>
      </c>
      <c r="CL14" t="s">
        <v>129</v>
      </c>
      <c r="CM14" t="s">
        <v>129</v>
      </c>
      <c r="CN14" s="222" t="s">
        <v>199</v>
      </c>
      <c r="CO14" s="222">
        <v>0</v>
      </c>
      <c r="CP14" s="222">
        <v>4</v>
      </c>
      <c r="CQ14" s="222">
        <v>0</v>
      </c>
      <c r="CR14" s="222">
        <v>1</v>
      </c>
      <c r="CS14" s="222">
        <v>0</v>
      </c>
      <c r="CT14" s="222">
        <v>1</v>
      </c>
      <c r="CU14" s="222">
        <v>1</v>
      </c>
      <c r="CV14" s="222">
        <v>1</v>
      </c>
      <c r="CW14" s="222">
        <v>2</v>
      </c>
      <c r="CX14" s="222">
        <v>1</v>
      </c>
      <c r="CY14" s="222">
        <v>1</v>
      </c>
      <c r="CZ14" s="222">
        <v>1</v>
      </c>
      <c r="DA14" s="222">
        <v>0</v>
      </c>
      <c r="DB14" s="222">
        <v>0</v>
      </c>
      <c r="DC14" s="222" t="s">
        <v>129</v>
      </c>
      <c r="DD14" s="223">
        <v>0</v>
      </c>
      <c r="DE14" s="223">
        <v>0.7</v>
      </c>
      <c r="DF14" s="223">
        <v>0.15</v>
      </c>
      <c r="DG14" s="223">
        <v>0</v>
      </c>
      <c r="DH14" s="223">
        <v>0.15</v>
      </c>
      <c r="DI14" s="223">
        <v>0</v>
      </c>
      <c r="DJ14" s="223">
        <v>1</v>
      </c>
      <c r="DK14" s="223">
        <v>0.1</v>
      </c>
      <c r="DL14" s="222" t="s">
        <v>199</v>
      </c>
      <c r="DM14" s="222" t="s">
        <v>110</v>
      </c>
      <c r="DN14" s="222" t="s">
        <v>110</v>
      </c>
      <c r="DO14" s="222" t="s">
        <v>323</v>
      </c>
      <c r="DP14" s="222" t="s">
        <v>323</v>
      </c>
      <c r="DQ14" s="222" t="s">
        <v>110</v>
      </c>
      <c r="DR14" t="s">
        <v>129</v>
      </c>
      <c r="DS14" s="224">
        <v>0</v>
      </c>
      <c r="DT14" s="224">
        <v>2</v>
      </c>
      <c r="DU14" s="224">
        <v>0</v>
      </c>
      <c r="DV14" s="224">
        <v>2</v>
      </c>
      <c r="DW14" s="224">
        <v>0</v>
      </c>
      <c r="DX14" s="224">
        <v>4</v>
      </c>
      <c r="DY14" s="224">
        <v>4</v>
      </c>
      <c r="DZ14" s="224">
        <v>0</v>
      </c>
      <c r="EA14" s="224">
        <v>4</v>
      </c>
      <c r="EB14" s="222" t="s">
        <v>75</v>
      </c>
      <c r="EC14" s="222">
        <v>10</v>
      </c>
      <c r="ED14" s="222" t="s">
        <v>129</v>
      </c>
      <c r="EE14" s="225"/>
      <c r="EF14" t="s">
        <v>642</v>
      </c>
      <c r="EG14" s="222" t="s">
        <v>35</v>
      </c>
      <c r="EH14" s="222">
        <v>2</v>
      </c>
      <c r="EI14" s="222">
        <v>143</v>
      </c>
      <c r="EJ14" s="226" t="s">
        <v>633</v>
      </c>
      <c r="EK14" s="227">
        <v>21.038699999999999</v>
      </c>
      <c r="EL14" s="222">
        <v>30.19</v>
      </c>
      <c r="EM14" s="222">
        <v>15</v>
      </c>
      <c r="EN14" s="226">
        <v>33825</v>
      </c>
      <c r="EO14" s="221">
        <v>147.12377622377619</v>
      </c>
      <c r="EP14" t="s">
        <v>634</v>
      </c>
      <c r="EQ14" s="222">
        <v>36.780944055944047</v>
      </c>
      <c r="ER14" s="222">
        <v>5.2596749999999997</v>
      </c>
      <c r="ES14" t="s">
        <v>650</v>
      </c>
      <c r="ET14" s="221">
        <v>76.666666666666671</v>
      </c>
      <c r="EU14" s="221">
        <v>0</v>
      </c>
      <c r="EV14" s="222">
        <v>22.5</v>
      </c>
      <c r="EW14" s="222">
        <v>4</v>
      </c>
      <c r="EX14" s="222">
        <v>4</v>
      </c>
      <c r="EY14" s="224">
        <v>0</v>
      </c>
      <c r="EZ14" s="221">
        <v>966</v>
      </c>
      <c r="FA14" s="221" t="s">
        <v>645</v>
      </c>
      <c r="FB14" s="221">
        <v>4</v>
      </c>
      <c r="FC14" s="221">
        <v>15902.713331249997</v>
      </c>
      <c r="FD14" s="221">
        <v>4013.25</v>
      </c>
      <c r="FE14" s="221">
        <v>8838.6960000000017</v>
      </c>
      <c r="FF14" s="221">
        <v>0</v>
      </c>
      <c r="FG14" s="221">
        <v>28754.659331249997</v>
      </c>
      <c r="FH14" s="221">
        <v>7188.6648328124993</v>
      </c>
    </row>
    <row r="15" spans="1:165">
      <c r="A15">
        <v>130</v>
      </c>
      <c r="B15" s="221">
        <v>3128</v>
      </c>
      <c r="C15" s="221">
        <v>106</v>
      </c>
      <c r="D15" s="222">
        <v>-1</v>
      </c>
      <c r="E15" s="222">
        <v>0</v>
      </c>
      <c r="F15" s="222">
        <v>0</v>
      </c>
      <c r="G15" s="222">
        <v>-1</v>
      </c>
      <c r="H15">
        <v>2007</v>
      </c>
      <c r="I15" t="s">
        <v>637</v>
      </c>
      <c r="J15" s="222" t="s">
        <v>315</v>
      </c>
      <c r="K15" s="222" t="s">
        <v>649</v>
      </c>
      <c r="L15" t="s">
        <v>118</v>
      </c>
      <c r="M15" t="s">
        <v>122</v>
      </c>
      <c r="N15">
        <v>0</v>
      </c>
      <c r="O15" t="s">
        <v>129</v>
      </c>
      <c r="P15">
        <v>24</v>
      </c>
      <c r="Q15">
        <v>-1</v>
      </c>
      <c r="R15" t="s">
        <v>129</v>
      </c>
      <c r="S15" t="s">
        <v>142</v>
      </c>
      <c r="T15" t="s">
        <v>146</v>
      </c>
      <c r="U15">
        <v>160</v>
      </c>
      <c r="V15">
        <v>55</v>
      </c>
      <c r="W15">
        <v>12</v>
      </c>
      <c r="X15">
        <v>22</v>
      </c>
      <c r="Y15" s="223" t="s">
        <v>75</v>
      </c>
      <c r="Z15">
        <v>1</v>
      </c>
      <c r="AA15" s="223" t="s">
        <v>165</v>
      </c>
      <c r="AB15" s="223" t="s">
        <v>129</v>
      </c>
      <c r="AC15">
        <v>0</v>
      </c>
      <c r="AD15">
        <v>0</v>
      </c>
      <c r="AE15" s="223" t="s">
        <v>232</v>
      </c>
      <c r="AF15" s="223" t="s">
        <v>75</v>
      </c>
      <c r="AG15">
        <v>0</v>
      </c>
      <c r="AH15">
        <v>3</v>
      </c>
      <c r="AI15" s="223" t="s">
        <v>165</v>
      </c>
      <c r="AJ15" s="223" t="s">
        <v>75</v>
      </c>
      <c r="AK15">
        <v>0</v>
      </c>
      <c r="AL15">
        <v>4</v>
      </c>
      <c r="AM15" s="223" t="s">
        <v>165</v>
      </c>
      <c r="AN15" s="223" t="s">
        <v>75</v>
      </c>
      <c r="AO15">
        <v>5</v>
      </c>
      <c r="AP15">
        <v>2</v>
      </c>
      <c r="AQ15" s="223" t="s">
        <v>165</v>
      </c>
      <c r="AR15" s="223" t="s">
        <v>75</v>
      </c>
      <c r="AS15">
        <v>0</v>
      </c>
      <c r="AT15">
        <v>2</v>
      </c>
      <c r="AU15" s="223" t="s">
        <v>165</v>
      </c>
      <c r="AV15" s="222">
        <v>0</v>
      </c>
      <c r="AW15">
        <v>0</v>
      </c>
      <c r="AX15">
        <v>1</v>
      </c>
      <c r="AY15">
        <v>0</v>
      </c>
      <c r="AZ15">
        <v>0</v>
      </c>
      <c r="BA15" t="s">
        <v>75</v>
      </c>
      <c r="BB15" t="s">
        <v>110</v>
      </c>
      <c r="BC15" s="222">
        <v>200</v>
      </c>
      <c r="BD15" s="222">
        <v>200</v>
      </c>
      <c r="BE15" s="222">
        <v>200</v>
      </c>
      <c r="BF15">
        <v>2007</v>
      </c>
      <c r="BG15" s="222">
        <v>100</v>
      </c>
      <c r="BH15" s="222">
        <v>100</v>
      </c>
      <c r="BI15" s="222">
        <v>200</v>
      </c>
      <c r="BJ15" s="222">
        <v>0</v>
      </c>
      <c r="BK15" s="222">
        <v>-1</v>
      </c>
      <c r="BL15" s="222">
        <v>0</v>
      </c>
      <c r="BM15" s="222" t="s">
        <v>227</v>
      </c>
      <c r="BN15" s="222" t="s">
        <v>232</v>
      </c>
      <c r="BO15" s="222" t="s">
        <v>230</v>
      </c>
      <c r="BP15" s="222" t="s">
        <v>232</v>
      </c>
      <c r="BQ15" s="222" t="s">
        <v>230</v>
      </c>
      <c r="BR15" s="222" t="s">
        <v>232</v>
      </c>
      <c r="BS15" s="222" t="s">
        <v>230</v>
      </c>
      <c r="BT15" s="222" t="s">
        <v>232</v>
      </c>
      <c r="BU15" s="222" t="s">
        <v>230</v>
      </c>
      <c r="BV15" s="222" t="s">
        <v>232</v>
      </c>
      <c r="BW15" s="222" t="s">
        <v>230</v>
      </c>
      <c r="BX15" s="222" t="s">
        <v>232</v>
      </c>
      <c r="BY15" s="222" t="s">
        <v>230</v>
      </c>
      <c r="BZ15" s="222" t="s">
        <v>232</v>
      </c>
      <c r="CA15" s="222" t="s">
        <v>168</v>
      </c>
      <c r="CB15" s="222" t="s">
        <v>254</v>
      </c>
      <c r="CC15" s="222" t="s">
        <v>168</v>
      </c>
      <c r="CD15" s="222">
        <v>3</v>
      </c>
      <c r="CE15" s="222">
        <v>0</v>
      </c>
      <c r="CF15" s="222">
        <v>2</v>
      </c>
      <c r="CG15" s="222">
        <v>1</v>
      </c>
      <c r="CH15" s="222">
        <v>4</v>
      </c>
      <c r="CI15" s="222">
        <v>1</v>
      </c>
      <c r="CJ15" s="222">
        <v>20</v>
      </c>
      <c r="CK15" t="s">
        <v>75</v>
      </c>
      <c r="CL15" t="s">
        <v>129</v>
      </c>
      <c r="CM15" t="s">
        <v>129</v>
      </c>
      <c r="CN15" s="222" t="s">
        <v>199</v>
      </c>
      <c r="CO15" s="222">
        <v>0</v>
      </c>
      <c r="CP15" s="222">
        <v>0</v>
      </c>
      <c r="CQ15" s="222">
        <v>3</v>
      </c>
      <c r="CR15" s="222">
        <v>1</v>
      </c>
      <c r="CS15" s="222">
        <v>0</v>
      </c>
      <c r="CT15" s="222">
        <v>0</v>
      </c>
      <c r="CU15" s="222">
        <v>0</v>
      </c>
      <c r="CV15" s="222">
        <v>1</v>
      </c>
      <c r="CW15" s="222">
        <v>1</v>
      </c>
      <c r="CX15" s="222">
        <v>1</v>
      </c>
      <c r="CY15" s="222">
        <v>1</v>
      </c>
      <c r="CZ15" s="222">
        <v>1</v>
      </c>
      <c r="DA15" s="222">
        <v>0</v>
      </c>
      <c r="DB15" s="222">
        <v>0</v>
      </c>
      <c r="DC15" s="222" t="s">
        <v>129</v>
      </c>
      <c r="DD15" s="223">
        <v>0.6</v>
      </c>
      <c r="DE15" s="223">
        <v>0.1</v>
      </c>
      <c r="DF15" s="223">
        <v>0.3</v>
      </c>
      <c r="DG15" s="223">
        <v>0</v>
      </c>
      <c r="DH15" s="223">
        <v>0</v>
      </c>
      <c r="DI15" s="223">
        <v>0</v>
      </c>
      <c r="DJ15" s="223">
        <v>1</v>
      </c>
      <c r="DK15" s="223">
        <v>0</v>
      </c>
      <c r="DL15" s="222" t="s">
        <v>110</v>
      </c>
      <c r="DM15" s="222" t="s">
        <v>110</v>
      </c>
      <c r="DN15" s="222" t="s">
        <v>315</v>
      </c>
      <c r="DO15" s="222" t="s">
        <v>110</v>
      </c>
      <c r="DP15" s="222" t="s">
        <v>110</v>
      </c>
      <c r="DQ15" s="222" t="s">
        <v>640</v>
      </c>
      <c r="DR15" t="s">
        <v>129</v>
      </c>
      <c r="DS15" s="224">
        <v>2</v>
      </c>
      <c r="DT15" s="224">
        <v>2</v>
      </c>
      <c r="DU15" s="224">
        <v>0</v>
      </c>
      <c r="DV15" s="224">
        <v>2</v>
      </c>
      <c r="DW15" s="224">
        <v>0</v>
      </c>
      <c r="DX15" s="224">
        <v>6</v>
      </c>
      <c r="DY15" s="224">
        <v>6</v>
      </c>
      <c r="DZ15" s="224">
        <v>0</v>
      </c>
      <c r="EA15" s="224">
        <v>6</v>
      </c>
      <c r="EB15" s="222" t="s">
        <v>129</v>
      </c>
      <c r="EC15" s="222">
        <v>0</v>
      </c>
      <c r="ED15" s="222" t="s">
        <v>129</v>
      </c>
      <c r="EE15" s="225"/>
      <c r="EF15" t="s">
        <v>651</v>
      </c>
      <c r="EG15" s="222" t="s">
        <v>35</v>
      </c>
      <c r="EH15" s="222">
        <v>3</v>
      </c>
      <c r="EI15" s="222">
        <v>151</v>
      </c>
      <c r="EJ15" s="226" t="s">
        <v>639</v>
      </c>
      <c r="EK15" s="227">
        <v>26.8978</v>
      </c>
      <c r="EL15" s="222">
        <v>30.22</v>
      </c>
      <c r="EM15" s="222">
        <v>17</v>
      </c>
      <c r="EN15" s="226">
        <v>36855</v>
      </c>
      <c r="EO15" s="221">
        <v>178.13112582781457</v>
      </c>
      <c r="EP15" t="s">
        <v>634</v>
      </c>
      <c r="EQ15" s="222">
        <v>29.688520971302427</v>
      </c>
      <c r="ER15" s="222">
        <v>4.482966666666667</v>
      </c>
      <c r="ES15" t="s">
        <v>650</v>
      </c>
      <c r="ET15" s="221">
        <v>200</v>
      </c>
      <c r="EU15" s="221">
        <v>100</v>
      </c>
      <c r="EV15" s="222">
        <v>17.666666666666668</v>
      </c>
      <c r="EW15" s="222">
        <v>6</v>
      </c>
      <c r="EX15" s="222">
        <v>3</v>
      </c>
      <c r="EY15" s="224">
        <v>0.66666666666666663</v>
      </c>
      <c r="EZ15" s="221">
        <v>521.33333333333337</v>
      </c>
      <c r="FA15" s="221" t="s">
        <v>129</v>
      </c>
      <c r="FB15" s="221">
        <v>6</v>
      </c>
      <c r="FC15" s="221">
        <v>19549.636887500001</v>
      </c>
      <c r="FD15" s="221">
        <v>4644.25</v>
      </c>
      <c r="FE15" s="221">
        <v>7337.9919999999993</v>
      </c>
      <c r="FF15" s="221">
        <v>0</v>
      </c>
      <c r="FG15" s="221">
        <v>31531.878887499999</v>
      </c>
      <c r="FH15" s="221">
        <v>5255.3131479166668</v>
      </c>
    </row>
    <row r="16" spans="1:165">
      <c r="A16">
        <v>147</v>
      </c>
      <c r="B16" s="221">
        <v>1188</v>
      </c>
      <c r="C16" s="221">
        <v>178</v>
      </c>
      <c r="D16" s="222">
        <v>0</v>
      </c>
      <c r="E16" s="222">
        <v>0</v>
      </c>
      <c r="F16" s="222">
        <v>0</v>
      </c>
      <c r="G16" s="222">
        <v>1981</v>
      </c>
      <c r="H16">
        <v>2011</v>
      </c>
      <c r="I16" t="s">
        <v>637</v>
      </c>
      <c r="J16" s="222" t="s">
        <v>641</v>
      </c>
      <c r="K16" s="222" t="s">
        <v>640</v>
      </c>
      <c r="L16" t="s">
        <v>118</v>
      </c>
      <c r="M16" t="s">
        <v>122</v>
      </c>
      <c r="N16">
        <v>0</v>
      </c>
      <c r="O16" t="s">
        <v>129</v>
      </c>
      <c r="P16">
        <v>24</v>
      </c>
      <c r="Q16">
        <v>-1</v>
      </c>
      <c r="R16" t="s">
        <v>129</v>
      </c>
      <c r="S16" t="s">
        <v>142</v>
      </c>
      <c r="T16" t="s">
        <v>146</v>
      </c>
      <c r="U16">
        <v>160</v>
      </c>
      <c r="V16">
        <v>-1</v>
      </c>
      <c r="W16">
        <v>0</v>
      </c>
      <c r="X16">
        <v>20</v>
      </c>
      <c r="Y16" s="223" t="s">
        <v>129</v>
      </c>
      <c r="Z16">
        <v>1</v>
      </c>
      <c r="AA16" s="223" t="s">
        <v>174</v>
      </c>
      <c r="AB16" s="223" t="s">
        <v>129</v>
      </c>
      <c r="AC16">
        <v>0</v>
      </c>
      <c r="AD16">
        <v>1</v>
      </c>
      <c r="AE16" s="223" t="s">
        <v>174</v>
      </c>
      <c r="AF16" s="223" t="s">
        <v>75</v>
      </c>
      <c r="AG16">
        <v>0</v>
      </c>
      <c r="AH16">
        <v>4</v>
      </c>
      <c r="AI16" s="223" t="s">
        <v>174</v>
      </c>
      <c r="AJ16" s="223" t="s">
        <v>75</v>
      </c>
      <c r="AK16">
        <v>0</v>
      </c>
      <c r="AL16">
        <v>4</v>
      </c>
      <c r="AM16" s="223" t="s">
        <v>174</v>
      </c>
      <c r="AN16" s="223" t="s">
        <v>75</v>
      </c>
      <c r="AO16">
        <v>0</v>
      </c>
      <c r="AP16">
        <v>5</v>
      </c>
      <c r="AQ16" s="223" t="s">
        <v>174</v>
      </c>
      <c r="AR16" s="223" t="s">
        <v>129</v>
      </c>
      <c r="AS16">
        <v>0</v>
      </c>
      <c r="AT16">
        <v>1</v>
      </c>
      <c r="AU16" s="223" t="s">
        <v>174</v>
      </c>
      <c r="AV16" s="222">
        <v>0</v>
      </c>
      <c r="AW16">
        <v>0</v>
      </c>
      <c r="AX16">
        <v>1</v>
      </c>
      <c r="AY16">
        <v>0</v>
      </c>
      <c r="AZ16">
        <v>0</v>
      </c>
      <c r="BA16" t="s">
        <v>75</v>
      </c>
      <c r="BB16" t="s">
        <v>315</v>
      </c>
      <c r="BC16" s="222">
        <v>115</v>
      </c>
      <c r="BD16" s="222">
        <v>0</v>
      </c>
      <c r="BE16" s="222">
        <v>0</v>
      </c>
      <c r="BF16">
        <v>2009</v>
      </c>
      <c r="BG16" s="222">
        <v>-1</v>
      </c>
      <c r="BH16" s="222">
        <v>-1</v>
      </c>
      <c r="BI16" s="222">
        <v>-1</v>
      </c>
      <c r="BJ16" s="222">
        <v>-1</v>
      </c>
      <c r="BK16" s="222">
        <v>-1</v>
      </c>
      <c r="BL16" s="222">
        <v>-1</v>
      </c>
      <c r="BM16" s="222" t="s">
        <v>223</v>
      </c>
      <c r="BN16" s="222" t="s">
        <v>232</v>
      </c>
      <c r="BO16" s="222" t="s">
        <v>230</v>
      </c>
      <c r="BP16" s="222" t="s">
        <v>232</v>
      </c>
      <c r="BQ16" s="222" t="s">
        <v>230</v>
      </c>
      <c r="BR16" s="222" t="s">
        <v>232</v>
      </c>
      <c r="BS16" s="222" t="s">
        <v>230</v>
      </c>
      <c r="BT16" s="222" t="s">
        <v>232</v>
      </c>
      <c r="BU16" s="222" t="s">
        <v>235</v>
      </c>
      <c r="BV16" s="222" t="s">
        <v>232</v>
      </c>
      <c r="BW16" s="222" t="s">
        <v>365</v>
      </c>
      <c r="BX16" s="222" t="s">
        <v>232</v>
      </c>
      <c r="BY16" s="222" t="s">
        <v>230</v>
      </c>
      <c r="BZ16" s="222" t="s">
        <v>232</v>
      </c>
      <c r="CA16" s="222" t="s">
        <v>250</v>
      </c>
      <c r="CB16" s="222" t="s">
        <v>250</v>
      </c>
      <c r="CC16" s="222" t="s">
        <v>232</v>
      </c>
      <c r="CD16" s="222">
        <v>1</v>
      </c>
      <c r="CE16" s="222">
        <v>0</v>
      </c>
      <c r="CF16" s="222">
        <v>3</v>
      </c>
      <c r="CG16" s="222">
        <v>0</v>
      </c>
      <c r="CH16" s="222">
        <v>0</v>
      </c>
      <c r="CI16" s="222">
        <v>3</v>
      </c>
      <c r="CJ16" s="222">
        <v>20</v>
      </c>
      <c r="CK16" t="s">
        <v>75</v>
      </c>
      <c r="CL16" t="s">
        <v>129</v>
      </c>
      <c r="CM16" t="s">
        <v>129</v>
      </c>
      <c r="CN16" s="222" t="s">
        <v>110</v>
      </c>
      <c r="CO16" s="222">
        <v>3</v>
      </c>
      <c r="CP16" s="222">
        <v>0</v>
      </c>
      <c r="CQ16" s="222">
        <v>0</v>
      </c>
      <c r="CR16" s="222">
        <v>3</v>
      </c>
      <c r="CS16" s="222">
        <v>0</v>
      </c>
      <c r="CT16" s="222">
        <v>1</v>
      </c>
      <c r="CU16" s="222">
        <v>3</v>
      </c>
      <c r="CV16" s="222">
        <v>3</v>
      </c>
      <c r="CW16" s="222">
        <v>3</v>
      </c>
      <c r="CX16" s="222">
        <v>0</v>
      </c>
      <c r="CY16" s="222">
        <v>1</v>
      </c>
      <c r="CZ16" s="222">
        <v>1</v>
      </c>
      <c r="DA16" s="222">
        <v>0</v>
      </c>
      <c r="DB16" s="222">
        <v>0</v>
      </c>
      <c r="DC16" s="222" t="s">
        <v>372</v>
      </c>
      <c r="DD16" s="223">
        <v>0.75</v>
      </c>
      <c r="DE16" s="223">
        <v>0.25</v>
      </c>
      <c r="DF16" s="223">
        <v>0</v>
      </c>
      <c r="DG16" s="223">
        <v>0</v>
      </c>
      <c r="DH16" s="223">
        <v>0</v>
      </c>
      <c r="DI16" s="223">
        <v>0</v>
      </c>
      <c r="DJ16" s="223">
        <v>1</v>
      </c>
      <c r="DK16" s="223">
        <v>0</v>
      </c>
      <c r="DL16" s="222" t="s">
        <v>110</v>
      </c>
      <c r="DM16" s="222" t="s">
        <v>110</v>
      </c>
      <c r="DN16" s="222" t="s">
        <v>110</v>
      </c>
      <c r="DO16" s="222" t="s">
        <v>110</v>
      </c>
      <c r="DP16" s="222" t="s">
        <v>110</v>
      </c>
      <c r="DQ16" s="222" t="s">
        <v>110</v>
      </c>
      <c r="DR16" t="s">
        <v>652</v>
      </c>
      <c r="DS16" s="224">
        <v>1</v>
      </c>
      <c r="DT16" s="224">
        <v>0</v>
      </c>
      <c r="DU16" s="224">
        <v>0</v>
      </c>
      <c r="DV16" s="224">
        <v>5</v>
      </c>
      <c r="DW16" s="224">
        <v>0</v>
      </c>
      <c r="DX16" s="224">
        <v>6</v>
      </c>
      <c r="DY16" s="224">
        <v>6</v>
      </c>
      <c r="DZ16" s="224">
        <v>0</v>
      </c>
      <c r="EA16" s="224">
        <v>6</v>
      </c>
      <c r="EB16" s="222" t="s">
        <v>129</v>
      </c>
      <c r="EC16" s="222">
        <v>0</v>
      </c>
      <c r="ED16" s="222" t="s">
        <v>129</v>
      </c>
      <c r="EE16" s="225"/>
      <c r="EF16" t="s">
        <v>651</v>
      </c>
      <c r="EG16" s="222" t="s">
        <v>643</v>
      </c>
      <c r="EH16" s="222">
        <v>3</v>
      </c>
      <c r="EI16" s="222">
        <v>199</v>
      </c>
      <c r="EJ16" s="226" t="s">
        <v>653</v>
      </c>
      <c r="EK16" s="227">
        <v>40.357300000000002</v>
      </c>
      <c r="EL16" s="222">
        <v>31.62</v>
      </c>
      <c r="EM16" s="222">
        <v>20</v>
      </c>
      <c r="EN16" s="226">
        <v>29221</v>
      </c>
      <c r="EO16" s="221">
        <v>202.80050251256282</v>
      </c>
      <c r="EP16" t="s">
        <v>634</v>
      </c>
      <c r="EQ16" s="222">
        <v>33.800083752093805</v>
      </c>
      <c r="ER16" s="222">
        <v>6.7262166666666667</v>
      </c>
      <c r="ES16" t="s">
        <v>650</v>
      </c>
      <c r="ET16" s="221">
        <v>38.333333333333336</v>
      </c>
      <c r="EU16" s="221">
        <v>-1</v>
      </c>
      <c r="EV16" s="222">
        <v>29.666666666666668</v>
      </c>
      <c r="EW16" s="222">
        <v>3</v>
      </c>
      <c r="EX16" s="222">
        <v>3</v>
      </c>
      <c r="EY16" s="224">
        <v>0</v>
      </c>
      <c r="EZ16" s="221">
        <v>198</v>
      </c>
      <c r="FA16" s="221" t="s">
        <v>129</v>
      </c>
      <c r="FB16" s="221">
        <v>6</v>
      </c>
      <c r="FC16" s="221">
        <v>27927.334418750001</v>
      </c>
      <c r="FD16" s="221">
        <v>7483.7500000000009</v>
      </c>
      <c r="FE16" s="221">
        <v>3382.3320000000003</v>
      </c>
      <c r="FF16" s="221">
        <v>0</v>
      </c>
      <c r="FG16" s="221">
        <v>38793.416418749999</v>
      </c>
      <c r="FH16" s="221">
        <v>6465.5694031249996</v>
      </c>
    </row>
    <row r="17" spans="1:164">
      <c r="A17">
        <v>150</v>
      </c>
      <c r="B17" s="221">
        <v>3355</v>
      </c>
      <c r="C17" s="221">
        <v>125</v>
      </c>
      <c r="D17" s="222">
        <v>0</v>
      </c>
      <c r="E17" s="222">
        <v>0</v>
      </c>
      <c r="F17" s="222">
        <v>0</v>
      </c>
      <c r="G17" s="222">
        <v>-1</v>
      </c>
      <c r="H17">
        <v>-1</v>
      </c>
      <c r="I17" t="s">
        <v>637</v>
      </c>
      <c r="J17" s="222" t="s">
        <v>110</v>
      </c>
      <c r="K17" s="222" t="s">
        <v>114</v>
      </c>
      <c r="L17" t="s">
        <v>118</v>
      </c>
      <c r="M17" t="s">
        <v>122</v>
      </c>
      <c r="N17">
        <v>4</v>
      </c>
      <c r="O17" t="s">
        <v>129</v>
      </c>
      <c r="P17">
        <v>24</v>
      </c>
      <c r="Q17">
        <v>55</v>
      </c>
      <c r="R17" t="s">
        <v>75</v>
      </c>
      <c r="S17" t="s">
        <v>142</v>
      </c>
      <c r="T17" t="s">
        <v>146</v>
      </c>
      <c r="U17">
        <v>100</v>
      </c>
      <c r="V17">
        <v>55</v>
      </c>
      <c r="W17">
        <v>0</v>
      </c>
      <c r="X17">
        <v>21</v>
      </c>
      <c r="Y17" s="223" t="s">
        <v>129</v>
      </c>
      <c r="Z17">
        <v>0</v>
      </c>
      <c r="AA17" s="223" t="s">
        <v>232</v>
      </c>
      <c r="AB17" s="223" t="s">
        <v>129</v>
      </c>
      <c r="AC17">
        <v>0</v>
      </c>
      <c r="AD17">
        <v>1</v>
      </c>
      <c r="AE17" s="223" t="s">
        <v>165</v>
      </c>
      <c r="AF17" s="223" t="s">
        <v>75</v>
      </c>
      <c r="AG17">
        <v>0</v>
      </c>
      <c r="AH17">
        <v>4</v>
      </c>
      <c r="AI17" s="223" t="s">
        <v>165</v>
      </c>
      <c r="AJ17" s="223" t="s">
        <v>75</v>
      </c>
      <c r="AK17">
        <v>4</v>
      </c>
      <c r="AL17">
        <v>2</v>
      </c>
      <c r="AM17" s="223" t="s">
        <v>165</v>
      </c>
      <c r="AN17" s="223" t="s">
        <v>75</v>
      </c>
      <c r="AO17">
        <v>0</v>
      </c>
      <c r="AP17">
        <v>3</v>
      </c>
      <c r="AQ17" s="223" t="s">
        <v>165</v>
      </c>
      <c r="AR17" s="223" t="s">
        <v>129</v>
      </c>
      <c r="AS17">
        <v>0</v>
      </c>
      <c r="AT17">
        <v>0</v>
      </c>
      <c r="AU17" s="223" t="s">
        <v>232</v>
      </c>
      <c r="AV17" s="222">
        <v>0</v>
      </c>
      <c r="AW17">
        <v>0</v>
      </c>
      <c r="AX17">
        <v>0</v>
      </c>
      <c r="AY17">
        <v>0</v>
      </c>
      <c r="AZ17">
        <v>0</v>
      </c>
      <c r="BA17" t="s">
        <v>75</v>
      </c>
      <c r="BB17" t="s">
        <v>110</v>
      </c>
      <c r="BC17" s="222">
        <v>0</v>
      </c>
      <c r="BD17" s="222">
        <v>0</v>
      </c>
      <c r="BE17" s="222">
        <v>0</v>
      </c>
      <c r="BF17">
        <v>0</v>
      </c>
      <c r="BG17" s="222">
        <v>0</v>
      </c>
      <c r="BH17" s="222">
        <v>0</v>
      </c>
      <c r="BI17" s="222">
        <v>0</v>
      </c>
      <c r="BJ17" s="222">
        <v>0</v>
      </c>
      <c r="BK17" s="222">
        <v>0</v>
      </c>
      <c r="BL17" s="222">
        <v>0</v>
      </c>
      <c r="BM17" s="222" t="s">
        <v>371</v>
      </c>
      <c r="BN17" s="222" t="s">
        <v>232</v>
      </c>
      <c r="BO17" s="222" t="s">
        <v>371</v>
      </c>
      <c r="BP17" s="222" t="s">
        <v>232</v>
      </c>
      <c r="BQ17" s="222" t="s">
        <v>371</v>
      </c>
      <c r="BR17" s="222" t="s">
        <v>232</v>
      </c>
      <c r="BS17" s="222" t="s">
        <v>371</v>
      </c>
      <c r="BT17" s="222" t="s">
        <v>232</v>
      </c>
      <c r="BU17" s="222" t="s">
        <v>371</v>
      </c>
      <c r="BV17" s="222" t="s">
        <v>232</v>
      </c>
      <c r="BW17" s="222" t="s">
        <v>371</v>
      </c>
      <c r="BX17" s="222" t="s">
        <v>232</v>
      </c>
      <c r="BY17" s="222" t="s">
        <v>230</v>
      </c>
      <c r="BZ17" s="222" t="s">
        <v>232</v>
      </c>
      <c r="CA17" s="222" t="s">
        <v>250</v>
      </c>
      <c r="CB17" s="222" t="s">
        <v>250</v>
      </c>
      <c r="CC17" s="222" t="s">
        <v>232</v>
      </c>
      <c r="CD17" s="222">
        <v>1</v>
      </c>
      <c r="CE17" s="222">
        <v>0</v>
      </c>
      <c r="CF17" s="222">
        <v>3</v>
      </c>
      <c r="CG17" s="222">
        <v>1</v>
      </c>
      <c r="CH17" s="222">
        <v>1</v>
      </c>
      <c r="CI17" s="222">
        <v>2</v>
      </c>
      <c r="CJ17" s="222">
        <v>14</v>
      </c>
      <c r="CK17" t="s">
        <v>75</v>
      </c>
      <c r="CL17" t="s">
        <v>129</v>
      </c>
      <c r="CM17" t="s">
        <v>129</v>
      </c>
      <c r="CN17" s="222" t="s">
        <v>199</v>
      </c>
      <c r="CO17" s="222">
        <v>0</v>
      </c>
      <c r="CP17" s="222">
        <v>4</v>
      </c>
      <c r="CQ17" s="222">
        <v>0</v>
      </c>
      <c r="CR17" s="222">
        <v>1</v>
      </c>
      <c r="CS17" s="222">
        <v>0</v>
      </c>
      <c r="CT17" s="222">
        <v>0</v>
      </c>
      <c r="CU17" s="222">
        <v>1</v>
      </c>
      <c r="CV17" s="222">
        <v>1</v>
      </c>
      <c r="CW17" s="222">
        <v>1</v>
      </c>
      <c r="CX17" s="222">
        <v>1</v>
      </c>
      <c r="CY17" s="222">
        <v>1</v>
      </c>
      <c r="CZ17" s="222">
        <v>1</v>
      </c>
      <c r="DA17" s="222">
        <v>0</v>
      </c>
      <c r="DB17" s="222">
        <v>0</v>
      </c>
      <c r="DC17" s="222" t="s">
        <v>129</v>
      </c>
      <c r="DD17" s="223">
        <v>0</v>
      </c>
      <c r="DE17" s="223">
        <v>0.5</v>
      </c>
      <c r="DF17" s="223">
        <v>0</v>
      </c>
      <c r="DG17" s="223">
        <v>0.5</v>
      </c>
      <c r="DH17" s="223">
        <v>0</v>
      </c>
      <c r="DI17" s="223">
        <v>0</v>
      </c>
      <c r="DJ17" s="223">
        <v>1</v>
      </c>
      <c r="DK17" s="223">
        <v>0.1</v>
      </c>
      <c r="DL17" s="222" t="s">
        <v>110</v>
      </c>
      <c r="DM17" s="222" t="s">
        <v>315</v>
      </c>
      <c r="DN17" s="222" t="s">
        <v>323</v>
      </c>
      <c r="DO17" s="222" t="s">
        <v>110</v>
      </c>
      <c r="DP17" s="222" t="s">
        <v>326</v>
      </c>
      <c r="DQ17" s="222" t="s">
        <v>110</v>
      </c>
      <c r="DR17" t="s">
        <v>372</v>
      </c>
      <c r="DS17" s="224">
        <v>1.5</v>
      </c>
      <c r="DT17" s="224">
        <v>0</v>
      </c>
      <c r="DU17" s="224">
        <v>0</v>
      </c>
      <c r="DV17" s="224">
        <v>2</v>
      </c>
      <c r="DW17" s="224">
        <v>0</v>
      </c>
      <c r="DX17" s="224">
        <v>3.5</v>
      </c>
      <c r="DY17" s="224">
        <v>3.5</v>
      </c>
      <c r="DZ17" s="224">
        <v>0</v>
      </c>
      <c r="EA17" s="224">
        <v>3.5</v>
      </c>
      <c r="EB17" s="222" t="s">
        <v>168</v>
      </c>
      <c r="EC17" s="222">
        <v>15</v>
      </c>
      <c r="ED17" s="222" t="s">
        <v>129</v>
      </c>
      <c r="EE17" s="225"/>
      <c r="EF17" t="s">
        <v>642</v>
      </c>
      <c r="EG17" s="222" t="s">
        <v>643</v>
      </c>
      <c r="EH17" s="222">
        <v>2</v>
      </c>
      <c r="EI17" s="222">
        <v>136</v>
      </c>
      <c r="EJ17" s="226" t="s">
        <v>653</v>
      </c>
      <c r="EK17" s="227">
        <v>20.848700000000001</v>
      </c>
      <c r="EL17" s="222">
        <v>31.79</v>
      </c>
      <c r="EM17" s="222">
        <v>15</v>
      </c>
      <c r="EN17" s="226">
        <v>35479</v>
      </c>
      <c r="EO17" s="221">
        <v>153.29926470588236</v>
      </c>
      <c r="EP17" t="s">
        <v>634</v>
      </c>
      <c r="EQ17" s="222">
        <v>43.799789915966393</v>
      </c>
      <c r="ER17" s="222">
        <v>5.9567714285714288</v>
      </c>
      <c r="ES17" t="s">
        <v>650</v>
      </c>
      <c r="ET17" s="221">
        <v>0</v>
      </c>
      <c r="EU17" s="221">
        <v>0</v>
      </c>
      <c r="EV17" s="222">
        <v>35.714285714285715</v>
      </c>
      <c r="EW17" s="222">
        <v>5</v>
      </c>
      <c r="EX17" s="222">
        <v>4</v>
      </c>
      <c r="EY17" s="224">
        <v>0.2857142857142857</v>
      </c>
      <c r="EZ17" s="221">
        <v>958.57142857142856</v>
      </c>
      <c r="FA17" s="221" t="s">
        <v>645</v>
      </c>
      <c r="FB17" s="221">
        <v>4</v>
      </c>
      <c r="FC17" s="221">
        <v>15784.45020625</v>
      </c>
      <c r="FD17" s="221">
        <v>5393.5625</v>
      </c>
      <c r="FE17" s="221">
        <v>7800.8449999999993</v>
      </c>
      <c r="FF17" s="221">
        <v>0</v>
      </c>
      <c r="FG17" s="221">
        <v>28978.857706249997</v>
      </c>
      <c r="FH17" s="221">
        <v>8279.6736303571415</v>
      </c>
    </row>
    <row r="18" spans="1:164">
      <c r="A18">
        <v>158</v>
      </c>
      <c r="B18" s="221">
        <v>2063</v>
      </c>
      <c r="C18" s="221">
        <v>58</v>
      </c>
      <c r="D18" s="222">
        <v>0</v>
      </c>
      <c r="E18" s="222">
        <v>32</v>
      </c>
      <c r="F18" s="222">
        <v>0</v>
      </c>
      <c r="G18" s="222">
        <v>1996</v>
      </c>
      <c r="H18">
        <v>2000</v>
      </c>
      <c r="I18" t="s">
        <v>631</v>
      </c>
      <c r="J18" s="222" t="s">
        <v>315</v>
      </c>
      <c r="K18" s="222" t="s">
        <v>114</v>
      </c>
      <c r="L18" t="s">
        <v>118</v>
      </c>
      <c r="M18" t="s">
        <v>122</v>
      </c>
      <c r="N18">
        <v>26</v>
      </c>
      <c r="O18" t="s">
        <v>129</v>
      </c>
      <c r="P18">
        <v>24</v>
      </c>
      <c r="Q18">
        <v>40</v>
      </c>
      <c r="R18" t="s">
        <v>75</v>
      </c>
      <c r="S18" t="s">
        <v>142</v>
      </c>
      <c r="T18" t="s">
        <v>146</v>
      </c>
      <c r="U18">
        <v>60</v>
      </c>
      <c r="V18">
        <v>55</v>
      </c>
      <c r="W18">
        <v>24</v>
      </c>
      <c r="X18">
        <v>20</v>
      </c>
      <c r="Y18" s="223" t="s">
        <v>129</v>
      </c>
      <c r="Z18">
        <v>0</v>
      </c>
      <c r="AA18" s="223" t="s">
        <v>232</v>
      </c>
      <c r="AB18" s="223" t="s">
        <v>168</v>
      </c>
      <c r="AC18">
        <v>0</v>
      </c>
      <c r="AD18">
        <v>1</v>
      </c>
      <c r="AE18" s="223" t="s">
        <v>165</v>
      </c>
      <c r="AF18" s="223" t="s">
        <v>75</v>
      </c>
      <c r="AG18">
        <v>0</v>
      </c>
      <c r="AH18">
        <v>3</v>
      </c>
      <c r="AI18" s="223" t="s">
        <v>165</v>
      </c>
      <c r="AJ18" s="223" t="s">
        <v>75</v>
      </c>
      <c r="AK18">
        <v>0</v>
      </c>
      <c r="AL18">
        <v>4</v>
      </c>
      <c r="AM18" s="223" t="s">
        <v>165</v>
      </c>
      <c r="AN18" s="223" t="s">
        <v>75</v>
      </c>
      <c r="AO18">
        <v>0</v>
      </c>
      <c r="AP18">
        <v>3</v>
      </c>
      <c r="AQ18" s="223" t="s">
        <v>165</v>
      </c>
      <c r="AR18" s="223" t="s">
        <v>168</v>
      </c>
      <c r="AS18">
        <v>0</v>
      </c>
      <c r="AT18">
        <v>1</v>
      </c>
      <c r="AU18" s="223" t="s">
        <v>165</v>
      </c>
      <c r="AV18" s="222">
        <v>0</v>
      </c>
      <c r="AW18">
        <v>0</v>
      </c>
      <c r="AX18">
        <v>1</v>
      </c>
      <c r="AY18">
        <v>0</v>
      </c>
      <c r="AZ18">
        <v>0</v>
      </c>
      <c r="BA18" t="s">
        <v>168</v>
      </c>
      <c r="BB18" t="s">
        <v>110</v>
      </c>
      <c r="BC18" s="222">
        <v>100</v>
      </c>
      <c r="BD18" s="222">
        <v>100</v>
      </c>
      <c r="BE18" s="222">
        <v>0</v>
      </c>
      <c r="BF18">
        <v>2010</v>
      </c>
      <c r="BG18" s="222">
        <v>0</v>
      </c>
      <c r="BH18" s="222">
        <v>0</v>
      </c>
      <c r="BI18" s="222">
        <v>-1</v>
      </c>
      <c r="BJ18" s="222">
        <v>0</v>
      </c>
      <c r="BK18" s="222">
        <v>0</v>
      </c>
      <c r="BL18" s="222">
        <v>0</v>
      </c>
      <c r="BM18" s="222" t="s">
        <v>365</v>
      </c>
      <c r="BN18" s="222" t="s">
        <v>223</v>
      </c>
      <c r="BO18" s="222" t="s">
        <v>366</v>
      </c>
      <c r="BP18" s="222" t="s">
        <v>235</v>
      </c>
      <c r="BQ18" s="222" t="s">
        <v>235</v>
      </c>
      <c r="BR18" s="222" t="s">
        <v>366</v>
      </c>
      <c r="BS18" s="222" t="s">
        <v>366</v>
      </c>
      <c r="BT18" s="222" t="s">
        <v>232</v>
      </c>
      <c r="BU18" s="222" t="s">
        <v>230</v>
      </c>
      <c r="BV18" s="222" t="s">
        <v>232</v>
      </c>
      <c r="BW18" s="222" t="s">
        <v>232</v>
      </c>
      <c r="BX18" s="222" t="s">
        <v>232</v>
      </c>
      <c r="BY18" s="222" t="s">
        <v>230</v>
      </c>
      <c r="BZ18" s="222" t="s">
        <v>232</v>
      </c>
      <c r="CA18" s="222" t="s">
        <v>168</v>
      </c>
      <c r="CB18" s="222" t="s">
        <v>168</v>
      </c>
      <c r="CC18" s="222" t="s">
        <v>232</v>
      </c>
      <c r="CD18" s="222">
        <v>4</v>
      </c>
      <c r="CE18" s="222">
        <v>0</v>
      </c>
      <c r="CF18" s="222">
        <v>2</v>
      </c>
      <c r="CG18" s="222">
        <v>1</v>
      </c>
      <c r="CH18" s="222">
        <v>2</v>
      </c>
      <c r="CI18" s="222">
        <v>1</v>
      </c>
      <c r="CJ18" s="222">
        <v>3</v>
      </c>
      <c r="CK18" t="s">
        <v>75</v>
      </c>
      <c r="CL18" t="s">
        <v>129</v>
      </c>
      <c r="CM18" t="s">
        <v>129</v>
      </c>
      <c r="CN18" s="222" t="s">
        <v>199</v>
      </c>
      <c r="CO18" s="222">
        <v>0</v>
      </c>
      <c r="CP18" s="222">
        <v>0</v>
      </c>
      <c r="CQ18" s="222">
        <v>4</v>
      </c>
      <c r="CR18" s="222">
        <v>1</v>
      </c>
      <c r="CS18" s="222">
        <v>0</v>
      </c>
      <c r="CT18" s="222">
        <v>0</v>
      </c>
      <c r="CU18" s="222">
        <v>0</v>
      </c>
      <c r="CV18" s="222">
        <v>0</v>
      </c>
      <c r="CW18" s="222">
        <v>1</v>
      </c>
      <c r="CX18" s="222">
        <v>2</v>
      </c>
      <c r="CY18" s="222">
        <v>1</v>
      </c>
      <c r="CZ18" s="222">
        <v>0</v>
      </c>
      <c r="DA18" s="222">
        <v>0</v>
      </c>
      <c r="DB18" s="222">
        <v>0</v>
      </c>
      <c r="DC18" s="222" t="s">
        <v>129</v>
      </c>
      <c r="DD18" s="223">
        <v>0.05</v>
      </c>
      <c r="DE18" s="223">
        <v>0.9</v>
      </c>
      <c r="DF18" s="223">
        <v>0</v>
      </c>
      <c r="DG18" s="223">
        <v>0</v>
      </c>
      <c r="DH18" s="223">
        <v>0</v>
      </c>
      <c r="DI18" s="223">
        <v>0.05</v>
      </c>
      <c r="DJ18" s="223">
        <v>1</v>
      </c>
      <c r="DK18" s="223">
        <v>0</v>
      </c>
      <c r="DL18" s="222" t="s">
        <v>110</v>
      </c>
      <c r="DM18" s="222" t="s">
        <v>315</v>
      </c>
      <c r="DN18" s="222" t="s">
        <v>315</v>
      </c>
      <c r="DO18" s="222" t="s">
        <v>323</v>
      </c>
      <c r="DP18" s="222" t="s">
        <v>323</v>
      </c>
      <c r="DQ18" s="222" t="s">
        <v>315</v>
      </c>
      <c r="DR18" t="s">
        <v>129</v>
      </c>
      <c r="DS18" s="224">
        <v>0</v>
      </c>
      <c r="DT18" s="224">
        <v>0</v>
      </c>
      <c r="DU18" s="224">
        <v>0.2</v>
      </c>
      <c r="DV18" s="224">
        <v>0</v>
      </c>
      <c r="DW18" s="224">
        <v>1.8</v>
      </c>
      <c r="DX18" s="224">
        <v>2</v>
      </c>
      <c r="DY18" s="224">
        <v>2</v>
      </c>
      <c r="DZ18" s="224">
        <v>0</v>
      </c>
      <c r="EA18" s="224">
        <v>2</v>
      </c>
      <c r="EB18" s="222" t="s">
        <v>129</v>
      </c>
      <c r="EC18" s="222">
        <v>0</v>
      </c>
      <c r="ED18" s="222" t="s">
        <v>75</v>
      </c>
      <c r="EE18" s="225"/>
      <c r="EF18" t="s">
        <v>642</v>
      </c>
      <c r="EG18" s="222" t="s">
        <v>643</v>
      </c>
      <c r="EH18" s="222">
        <v>2</v>
      </c>
      <c r="EI18" s="222">
        <v>136</v>
      </c>
      <c r="EJ18" s="226" t="s">
        <v>653</v>
      </c>
      <c r="EK18" s="227">
        <v>18.000399999999999</v>
      </c>
      <c r="EL18" s="222">
        <v>32.380000000000003</v>
      </c>
      <c r="EM18" s="222">
        <v>15</v>
      </c>
      <c r="EN18" s="226">
        <v>29221</v>
      </c>
      <c r="EO18" s="221">
        <v>132.35588235294117</v>
      </c>
      <c r="EP18" t="s">
        <v>634</v>
      </c>
      <c r="EQ18" s="222">
        <v>66.177941176470583</v>
      </c>
      <c r="ER18" s="222">
        <v>9.0001999999999995</v>
      </c>
      <c r="ES18" t="s">
        <v>650</v>
      </c>
      <c r="ET18" s="221">
        <v>66.666666666666671</v>
      </c>
      <c r="EU18" s="221">
        <v>0</v>
      </c>
      <c r="EV18" s="222">
        <v>29</v>
      </c>
      <c r="EW18" s="222">
        <v>6</v>
      </c>
      <c r="EX18" s="222">
        <v>2</v>
      </c>
      <c r="EY18" s="224">
        <v>1</v>
      </c>
      <c r="EZ18" s="221">
        <v>1031.5</v>
      </c>
      <c r="FA18" s="221" t="s">
        <v>636</v>
      </c>
      <c r="FB18" s="221">
        <v>2</v>
      </c>
      <c r="FC18" s="221">
        <v>14011.561474999999</v>
      </c>
      <c r="FD18" s="221">
        <v>2751.25</v>
      </c>
      <c r="FE18" s="221">
        <v>5166.4570000000003</v>
      </c>
      <c r="FF18" s="221">
        <v>840</v>
      </c>
      <c r="FG18" s="221">
        <v>22769.268474999997</v>
      </c>
      <c r="FH18" s="221">
        <v>11384.634237499999</v>
      </c>
    </row>
    <row r="19" spans="1:164">
      <c r="A19">
        <v>164</v>
      </c>
      <c r="B19" s="221">
        <v>6337</v>
      </c>
      <c r="C19" s="221">
        <v>132</v>
      </c>
      <c r="D19" s="222">
        <v>0</v>
      </c>
      <c r="E19" s="222">
        <v>55</v>
      </c>
      <c r="F19" s="222">
        <v>0</v>
      </c>
      <c r="G19" s="222">
        <v>1986</v>
      </c>
      <c r="H19">
        <v>1998</v>
      </c>
      <c r="I19" t="s">
        <v>106</v>
      </c>
      <c r="J19" s="222" t="s">
        <v>315</v>
      </c>
      <c r="K19" s="222" t="s">
        <v>114</v>
      </c>
      <c r="L19" t="s">
        <v>118</v>
      </c>
      <c r="M19" t="s">
        <v>122</v>
      </c>
      <c r="N19">
        <v>6</v>
      </c>
      <c r="O19" t="s">
        <v>129</v>
      </c>
      <c r="P19">
        <v>24</v>
      </c>
      <c r="Q19">
        <v>-1</v>
      </c>
      <c r="R19" t="s">
        <v>75</v>
      </c>
      <c r="S19" t="s">
        <v>654</v>
      </c>
      <c r="T19" t="s">
        <v>146</v>
      </c>
      <c r="U19">
        <v>0</v>
      </c>
      <c r="V19">
        <v>-1</v>
      </c>
      <c r="W19">
        <v>24</v>
      </c>
      <c r="X19">
        <v>21</v>
      </c>
      <c r="Y19" s="223" t="s">
        <v>129</v>
      </c>
      <c r="Z19">
        <v>1</v>
      </c>
      <c r="AA19" s="223" t="s">
        <v>165</v>
      </c>
      <c r="AB19" s="223" t="s">
        <v>129</v>
      </c>
      <c r="AC19">
        <v>0</v>
      </c>
      <c r="AD19">
        <v>1</v>
      </c>
      <c r="AE19" s="223" t="s">
        <v>165</v>
      </c>
      <c r="AF19" s="223" t="s">
        <v>75</v>
      </c>
      <c r="AG19">
        <v>0</v>
      </c>
      <c r="AH19">
        <v>3</v>
      </c>
      <c r="AI19" s="223" t="s">
        <v>165</v>
      </c>
      <c r="AJ19" s="223" t="s">
        <v>168</v>
      </c>
      <c r="AK19">
        <v>8</v>
      </c>
      <c r="AL19">
        <v>3</v>
      </c>
      <c r="AM19" s="223" t="s">
        <v>165</v>
      </c>
      <c r="AN19" s="223" t="s">
        <v>75</v>
      </c>
      <c r="AO19">
        <v>0</v>
      </c>
      <c r="AP19">
        <v>3</v>
      </c>
      <c r="AQ19" s="223" t="s">
        <v>165</v>
      </c>
      <c r="AR19" s="223" t="s">
        <v>75</v>
      </c>
      <c r="AS19">
        <v>0</v>
      </c>
      <c r="AT19">
        <v>0</v>
      </c>
      <c r="AU19" s="223" t="s">
        <v>165</v>
      </c>
      <c r="AV19" s="222">
        <v>0</v>
      </c>
      <c r="AW19">
        <v>1</v>
      </c>
      <c r="AX19">
        <v>0</v>
      </c>
      <c r="AY19">
        <v>0</v>
      </c>
      <c r="AZ19">
        <v>0</v>
      </c>
      <c r="BA19" t="s">
        <v>168</v>
      </c>
      <c r="BB19" t="s">
        <v>315</v>
      </c>
      <c r="BC19" s="222">
        <v>100</v>
      </c>
      <c r="BD19" s="222">
        <v>100</v>
      </c>
      <c r="BE19" s="222">
        <v>-1</v>
      </c>
      <c r="BF19">
        <v>2009</v>
      </c>
      <c r="BG19" s="222">
        <v>0</v>
      </c>
      <c r="BH19" s="222">
        <v>1</v>
      </c>
      <c r="BI19" s="222">
        <v>0</v>
      </c>
      <c r="BJ19" s="222">
        <v>-1</v>
      </c>
      <c r="BK19" s="222">
        <v>-1</v>
      </c>
      <c r="BL19" s="222">
        <v>-1</v>
      </c>
      <c r="BM19" s="222" t="s">
        <v>227</v>
      </c>
      <c r="BN19" s="222" t="s">
        <v>232</v>
      </c>
      <c r="BO19" s="222" t="s">
        <v>366</v>
      </c>
      <c r="BP19" s="222" t="s">
        <v>230</v>
      </c>
      <c r="BQ19" s="222" t="s">
        <v>366</v>
      </c>
      <c r="BR19" s="222" t="s">
        <v>232</v>
      </c>
      <c r="BS19" s="222" t="s">
        <v>366</v>
      </c>
      <c r="BT19" s="222" t="s">
        <v>232</v>
      </c>
      <c r="BU19" s="222" t="s">
        <v>230</v>
      </c>
      <c r="BV19" s="222" t="s">
        <v>232</v>
      </c>
      <c r="BW19" s="222" t="s">
        <v>366</v>
      </c>
      <c r="BX19" s="222" t="s">
        <v>232</v>
      </c>
      <c r="BY19" s="222" t="s">
        <v>230</v>
      </c>
      <c r="BZ19" s="222" t="s">
        <v>232</v>
      </c>
      <c r="CA19" s="222" t="s">
        <v>168</v>
      </c>
      <c r="CB19" s="222" t="s">
        <v>250</v>
      </c>
      <c r="CC19" s="222" t="s">
        <v>168</v>
      </c>
      <c r="CD19" s="222">
        <v>5</v>
      </c>
      <c r="CE19" s="222">
        <v>0</v>
      </c>
      <c r="CF19" s="222">
        <v>3</v>
      </c>
      <c r="CG19" s="222">
        <v>1</v>
      </c>
      <c r="CH19" s="222">
        <v>0</v>
      </c>
      <c r="CI19" s="222">
        <v>2</v>
      </c>
      <c r="CJ19" s="222">
        <v>30</v>
      </c>
      <c r="CK19" t="s">
        <v>75</v>
      </c>
      <c r="CL19" t="s">
        <v>129</v>
      </c>
      <c r="CM19" t="s">
        <v>129</v>
      </c>
      <c r="CN19" s="222" t="s">
        <v>110</v>
      </c>
      <c r="CO19" s="222">
        <v>0</v>
      </c>
      <c r="CP19" s="222">
        <v>0</v>
      </c>
      <c r="CQ19" s="222">
        <v>4</v>
      </c>
      <c r="CR19" s="222">
        <v>1</v>
      </c>
      <c r="CS19" s="222">
        <v>0</v>
      </c>
      <c r="CT19" s="222">
        <v>0</v>
      </c>
      <c r="CU19" s="222">
        <v>1</v>
      </c>
      <c r="CV19" s="222">
        <v>1</v>
      </c>
      <c r="CW19" s="222">
        <v>1</v>
      </c>
      <c r="CX19" s="222">
        <v>2</v>
      </c>
      <c r="CY19" s="222">
        <v>1</v>
      </c>
      <c r="CZ19" s="222">
        <v>0</v>
      </c>
      <c r="DA19" s="222">
        <v>0</v>
      </c>
      <c r="DB19" s="222">
        <v>0</v>
      </c>
      <c r="DC19" s="222" t="s">
        <v>129</v>
      </c>
      <c r="DD19" s="223">
        <v>0.1</v>
      </c>
      <c r="DE19" s="223">
        <v>0.8</v>
      </c>
      <c r="DF19" s="223">
        <v>0.1</v>
      </c>
      <c r="DG19" s="223">
        <v>0</v>
      </c>
      <c r="DH19" s="223">
        <v>0</v>
      </c>
      <c r="DI19" s="223">
        <v>0</v>
      </c>
      <c r="DJ19" s="223">
        <v>1</v>
      </c>
      <c r="DK19" s="223">
        <v>0</v>
      </c>
      <c r="DL19" s="222" t="s">
        <v>110</v>
      </c>
      <c r="DM19" s="222" t="s">
        <v>320</v>
      </c>
      <c r="DN19" s="222" t="s">
        <v>323</v>
      </c>
      <c r="DO19" s="222" t="s">
        <v>110</v>
      </c>
      <c r="DP19" s="222" t="s">
        <v>110</v>
      </c>
      <c r="DQ19" s="222" t="s">
        <v>110</v>
      </c>
      <c r="DR19" t="s">
        <v>129</v>
      </c>
      <c r="DS19" s="224">
        <v>0</v>
      </c>
      <c r="DT19" s="224">
        <v>2</v>
      </c>
      <c r="DU19" s="224">
        <v>1</v>
      </c>
      <c r="DV19" s="224">
        <v>2</v>
      </c>
      <c r="DW19" s="224">
        <v>0</v>
      </c>
      <c r="DX19" s="224">
        <v>5</v>
      </c>
      <c r="DY19" s="224">
        <v>5</v>
      </c>
      <c r="DZ19" s="224">
        <v>0</v>
      </c>
      <c r="EA19" s="224">
        <v>5</v>
      </c>
      <c r="EB19" s="222" t="s">
        <v>75</v>
      </c>
      <c r="EC19" s="222">
        <v>2</v>
      </c>
      <c r="ED19" s="222" t="s">
        <v>129</v>
      </c>
      <c r="EE19" s="225"/>
      <c r="EF19" t="s">
        <v>651</v>
      </c>
      <c r="EG19" s="222" t="s">
        <v>35</v>
      </c>
      <c r="EH19" s="222">
        <v>3</v>
      </c>
      <c r="EI19" s="222">
        <v>151</v>
      </c>
      <c r="EJ19" s="226" t="s">
        <v>633</v>
      </c>
      <c r="EK19" s="227">
        <v>23.510300000000001</v>
      </c>
      <c r="EL19" s="222">
        <v>32.75</v>
      </c>
      <c r="EM19" s="222">
        <v>17</v>
      </c>
      <c r="EN19" s="226">
        <v>33946</v>
      </c>
      <c r="EO19" s="221">
        <v>155.69735099337748</v>
      </c>
      <c r="EP19" t="s">
        <v>634</v>
      </c>
      <c r="EQ19" s="222">
        <v>31.139470198675497</v>
      </c>
      <c r="ER19" s="222">
        <v>4.7020600000000004</v>
      </c>
      <c r="ES19" t="s">
        <v>650</v>
      </c>
      <c r="ET19" s="221">
        <v>66.333333333333329</v>
      </c>
      <c r="EU19" s="221">
        <v>0.5</v>
      </c>
      <c r="EV19" s="222">
        <v>26.4</v>
      </c>
      <c r="EW19" s="222">
        <v>6</v>
      </c>
      <c r="EX19" s="222">
        <v>6</v>
      </c>
      <c r="EY19" s="224">
        <v>0</v>
      </c>
      <c r="EZ19" s="221">
        <v>1267.4000000000001</v>
      </c>
      <c r="FA19" s="221" t="s">
        <v>645</v>
      </c>
      <c r="FB19" s="221">
        <v>5</v>
      </c>
      <c r="FC19" s="221">
        <v>17441.129856250001</v>
      </c>
      <c r="FD19" s="221">
        <v>5669.6250000000009</v>
      </c>
      <c r="FE19" s="221">
        <v>13881.143000000002</v>
      </c>
      <c r="FF19" s="221">
        <v>947.8125</v>
      </c>
      <c r="FG19" s="221">
        <v>37939.710356250005</v>
      </c>
      <c r="FH19" s="221">
        <v>7587.9420712500014</v>
      </c>
    </row>
    <row r="20" spans="1:164">
      <c r="A20">
        <v>182</v>
      </c>
      <c r="B20" s="221">
        <v>5500</v>
      </c>
      <c r="C20" s="221">
        <v>106</v>
      </c>
      <c r="D20" s="222">
        <v>0</v>
      </c>
      <c r="E20" s="222">
        <v>0</v>
      </c>
      <c r="F20" s="222">
        <v>0</v>
      </c>
      <c r="G20" s="222">
        <v>1985</v>
      </c>
      <c r="H20">
        <v>-1</v>
      </c>
      <c r="I20" t="s">
        <v>637</v>
      </c>
      <c r="J20" s="222" t="s">
        <v>315</v>
      </c>
      <c r="K20" s="222" t="s">
        <v>114</v>
      </c>
      <c r="L20" t="s">
        <v>118</v>
      </c>
      <c r="M20" t="s">
        <v>122</v>
      </c>
      <c r="N20">
        <v>3</v>
      </c>
      <c r="O20" t="s">
        <v>129</v>
      </c>
      <c r="P20">
        <v>24</v>
      </c>
      <c r="Q20">
        <v>-1</v>
      </c>
      <c r="R20" t="s">
        <v>75</v>
      </c>
      <c r="S20" t="s">
        <v>142</v>
      </c>
      <c r="T20" t="s">
        <v>146</v>
      </c>
      <c r="U20">
        <v>100</v>
      </c>
      <c r="V20">
        <v>55</v>
      </c>
      <c r="W20">
        <v>24</v>
      </c>
      <c r="X20">
        <v>21</v>
      </c>
      <c r="Y20" s="223" t="s">
        <v>168</v>
      </c>
      <c r="Z20">
        <v>1</v>
      </c>
      <c r="AA20" s="223" t="s">
        <v>165</v>
      </c>
      <c r="AB20" s="223" t="s">
        <v>129</v>
      </c>
      <c r="AC20">
        <v>0</v>
      </c>
      <c r="AD20">
        <v>0</v>
      </c>
      <c r="AE20" s="223" t="s">
        <v>232</v>
      </c>
      <c r="AF20" s="223" t="s">
        <v>75</v>
      </c>
      <c r="AG20">
        <v>50</v>
      </c>
      <c r="AH20">
        <v>0</v>
      </c>
      <c r="AI20" s="223" t="s">
        <v>165</v>
      </c>
      <c r="AJ20" s="223" t="s">
        <v>75</v>
      </c>
      <c r="AK20">
        <v>0</v>
      </c>
      <c r="AL20">
        <v>3</v>
      </c>
      <c r="AM20" s="223" t="s">
        <v>165</v>
      </c>
      <c r="AN20" s="223" t="s">
        <v>75</v>
      </c>
      <c r="AO20">
        <v>0</v>
      </c>
      <c r="AP20">
        <v>2</v>
      </c>
      <c r="AQ20" s="223" t="s">
        <v>165</v>
      </c>
      <c r="AR20" s="223" t="s">
        <v>129</v>
      </c>
      <c r="AS20">
        <v>0</v>
      </c>
      <c r="AT20">
        <v>0</v>
      </c>
      <c r="AU20" s="223" t="s">
        <v>232</v>
      </c>
      <c r="AV20" s="222">
        <v>6</v>
      </c>
      <c r="AW20">
        <v>0</v>
      </c>
      <c r="AX20">
        <v>0</v>
      </c>
      <c r="AY20">
        <v>0</v>
      </c>
      <c r="AZ20">
        <v>0</v>
      </c>
      <c r="BA20" t="s">
        <v>129</v>
      </c>
      <c r="BB20" t="s">
        <v>110</v>
      </c>
      <c r="BC20" s="222">
        <v>0</v>
      </c>
      <c r="BD20" s="222">
        <v>200</v>
      </c>
      <c r="BE20" s="222">
        <v>300</v>
      </c>
      <c r="BF20">
        <v>2001</v>
      </c>
      <c r="BG20" s="222">
        <v>95</v>
      </c>
      <c r="BH20" s="222">
        <v>95</v>
      </c>
      <c r="BI20" s="222">
        <v>95</v>
      </c>
      <c r="BJ20" s="222">
        <v>200</v>
      </c>
      <c r="BK20" s="222">
        <v>0</v>
      </c>
      <c r="BL20" s="222">
        <v>400</v>
      </c>
      <c r="BM20" s="222" t="s">
        <v>230</v>
      </c>
      <c r="BN20" s="222" t="s">
        <v>232</v>
      </c>
      <c r="BO20" s="222" t="s">
        <v>230</v>
      </c>
      <c r="BP20" s="222" t="s">
        <v>232</v>
      </c>
      <c r="BQ20" s="222" t="s">
        <v>230</v>
      </c>
      <c r="BR20" s="222" t="s">
        <v>232</v>
      </c>
      <c r="BS20" s="222" t="s">
        <v>230</v>
      </c>
      <c r="BT20" s="222" t="s">
        <v>232</v>
      </c>
      <c r="BU20" s="222" t="s">
        <v>232</v>
      </c>
      <c r="BV20" s="222" t="s">
        <v>232</v>
      </c>
      <c r="BW20" s="222" t="s">
        <v>232</v>
      </c>
      <c r="BX20" s="222" t="s">
        <v>232</v>
      </c>
      <c r="BY20" s="222" t="s">
        <v>235</v>
      </c>
      <c r="BZ20" s="222" t="s">
        <v>232</v>
      </c>
      <c r="CA20" s="222" t="s">
        <v>168</v>
      </c>
      <c r="CB20" s="222" t="s">
        <v>168</v>
      </c>
      <c r="CC20" s="222" t="s">
        <v>254</v>
      </c>
      <c r="CD20" s="222">
        <v>5</v>
      </c>
      <c r="CE20" s="222">
        <v>0</v>
      </c>
      <c r="CF20" s="222">
        <v>3</v>
      </c>
      <c r="CG20" s="222">
        <v>0</v>
      </c>
      <c r="CH20" s="222">
        <v>0</v>
      </c>
      <c r="CI20" s="222">
        <v>2</v>
      </c>
      <c r="CJ20" s="222">
        <v>20</v>
      </c>
      <c r="CK20" t="s">
        <v>75</v>
      </c>
      <c r="CL20" t="s">
        <v>129</v>
      </c>
      <c r="CM20" t="s">
        <v>129</v>
      </c>
      <c r="CN20" s="222" t="s">
        <v>110</v>
      </c>
      <c r="CO20" s="222">
        <v>0</v>
      </c>
      <c r="CP20" s="222">
        <v>8</v>
      </c>
      <c r="CQ20" s="222">
        <v>0</v>
      </c>
      <c r="CR20" s="222">
        <v>2</v>
      </c>
      <c r="CS20" s="222">
        <v>0</v>
      </c>
      <c r="CT20" s="222">
        <v>1</v>
      </c>
      <c r="CU20" s="222">
        <v>0</v>
      </c>
      <c r="CV20" s="222">
        <v>1</v>
      </c>
      <c r="CW20" s="222">
        <v>2</v>
      </c>
      <c r="CX20" s="222">
        <v>1</v>
      </c>
      <c r="CY20" s="222">
        <v>1</v>
      </c>
      <c r="CZ20" s="222">
        <v>0</v>
      </c>
      <c r="DA20" s="222">
        <v>0</v>
      </c>
      <c r="DB20" s="222">
        <v>0</v>
      </c>
      <c r="DC20" s="222" t="s">
        <v>129</v>
      </c>
      <c r="DD20" s="223">
        <v>0.4</v>
      </c>
      <c r="DE20" s="223">
        <v>0.2</v>
      </c>
      <c r="DF20" s="223">
        <v>0.4</v>
      </c>
      <c r="DG20" s="223">
        <v>0</v>
      </c>
      <c r="DH20" s="223">
        <v>0</v>
      </c>
      <c r="DI20" s="223">
        <v>0</v>
      </c>
      <c r="DJ20" s="223">
        <v>1</v>
      </c>
      <c r="DK20" s="223">
        <v>0.05</v>
      </c>
      <c r="DL20" s="222" t="s">
        <v>110</v>
      </c>
      <c r="DM20" s="222" t="s">
        <v>326</v>
      </c>
      <c r="DN20" s="222" t="s">
        <v>110</v>
      </c>
      <c r="DO20" s="222" t="s">
        <v>110</v>
      </c>
      <c r="DP20" s="222" t="s">
        <v>323</v>
      </c>
      <c r="DQ20" s="222" t="s">
        <v>640</v>
      </c>
      <c r="DR20" t="s">
        <v>129</v>
      </c>
      <c r="DS20" s="224">
        <v>1</v>
      </c>
      <c r="DT20" s="224">
        <v>0</v>
      </c>
      <c r="DU20" s="224">
        <v>0</v>
      </c>
      <c r="DV20" s="224">
        <v>3</v>
      </c>
      <c r="DW20" s="224">
        <v>0</v>
      </c>
      <c r="DX20" s="224">
        <v>4</v>
      </c>
      <c r="DY20" s="224">
        <v>3</v>
      </c>
      <c r="DZ20" s="224">
        <v>1</v>
      </c>
      <c r="EA20" s="224">
        <v>4</v>
      </c>
      <c r="EB20" s="222" t="s">
        <v>168</v>
      </c>
      <c r="EC20" s="222">
        <v>20</v>
      </c>
      <c r="ED20" s="222" t="s">
        <v>129</v>
      </c>
      <c r="EE20" s="225"/>
      <c r="EF20" t="s">
        <v>632</v>
      </c>
      <c r="EG20" s="222" t="s">
        <v>35</v>
      </c>
      <c r="EH20" s="222">
        <v>3</v>
      </c>
      <c r="EI20" s="222">
        <v>179</v>
      </c>
      <c r="EJ20" s="226" t="s">
        <v>639</v>
      </c>
      <c r="EK20" s="227">
        <v>25.171299999999999</v>
      </c>
      <c r="EL20" s="222">
        <v>33.49</v>
      </c>
      <c r="EM20" s="222">
        <v>20</v>
      </c>
      <c r="EN20" s="226">
        <v>29790</v>
      </c>
      <c r="EO20" s="221">
        <v>140.6217877094972</v>
      </c>
      <c r="EP20" t="s">
        <v>634</v>
      </c>
      <c r="EQ20" s="222">
        <v>35.1554469273743</v>
      </c>
      <c r="ER20" s="222">
        <v>6.2928249999999997</v>
      </c>
      <c r="ES20" t="s">
        <v>650</v>
      </c>
      <c r="ET20" s="221">
        <v>166.66666666666666</v>
      </c>
      <c r="EU20" s="221">
        <v>95</v>
      </c>
      <c r="EV20" s="222">
        <v>26.5</v>
      </c>
      <c r="EW20" s="222">
        <v>5</v>
      </c>
      <c r="EX20" s="222">
        <v>5</v>
      </c>
      <c r="EY20" s="224">
        <v>0</v>
      </c>
      <c r="EZ20" s="221">
        <v>1375</v>
      </c>
      <c r="FA20" s="221" t="s">
        <v>655</v>
      </c>
      <c r="FB20" s="221">
        <v>4</v>
      </c>
      <c r="FC20" s="221">
        <v>18474.99854375</v>
      </c>
      <c r="FD20" s="221">
        <v>4644.25</v>
      </c>
      <c r="FE20" s="221">
        <v>12174.5</v>
      </c>
      <c r="FF20" s="221">
        <v>0</v>
      </c>
      <c r="FG20" s="221">
        <v>35293.74854375</v>
      </c>
      <c r="FH20" s="221">
        <v>8823.4371359375</v>
      </c>
    </row>
    <row r="21" spans="1:164">
      <c r="A21">
        <v>186</v>
      </c>
      <c r="B21" s="221">
        <v>3635</v>
      </c>
      <c r="C21" s="221">
        <v>103</v>
      </c>
      <c r="D21" s="222">
        <v>-1</v>
      </c>
      <c r="E21" s="222">
        <v>0</v>
      </c>
      <c r="F21" s="222">
        <v>0</v>
      </c>
      <c r="G21" s="222">
        <v>-1</v>
      </c>
      <c r="H21">
        <v>2009</v>
      </c>
      <c r="I21" t="s">
        <v>631</v>
      </c>
      <c r="J21" s="222" t="s">
        <v>110</v>
      </c>
      <c r="K21" s="222" t="s">
        <v>114</v>
      </c>
      <c r="L21" t="s">
        <v>118</v>
      </c>
      <c r="M21" t="s">
        <v>122</v>
      </c>
      <c r="N21">
        <v>3</v>
      </c>
      <c r="O21" t="s">
        <v>129</v>
      </c>
      <c r="P21">
        <v>24</v>
      </c>
      <c r="Q21">
        <v>-1</v>
      </c>
      <c r="R21" t="s">
        <v>75</v>
      </c>
      <c r="S21" t="s">
        <v>142</v>
      </c>
      <c r="T21" t="s">
        <v>146</v>
      </c>
      <c r="U21">
        <v>100</v>
      </c>
      <c r="V21">
        <v>60</v>
      </c>
      <c r="W21">
        <v>0</v>
      </c>
      <c r="X21">
        <v>22</v>
      </c>
      <c r="Y21" s="223" t="s">
        <v>129</v>
      </c>
      <c r="Z21">
        <v>1</v>
      </c>
      <c r="AA21" s="223" t="s">
        <v>165</v>
      </c>
      <c r="AB21" s="223" t="s">
        <v>129</v>
      </c>
      <c r="AC21">
        <v>0</v>
      </c>
      <c r="AD21">
        <v>0</v>
      </c>
      <c r="AE21" s="223" t="s">
        <v>232</v>
      </c>
      <c r="AF21" s="223" t="s">
        <v>75</v>
      </c>
      <c r="AG21">
        <v>0</v>
      </c>
      <c r="AH21">
        <v>3</v>
      </c>
      <c r="AI21" s="223" t="s">
        <v>165</v>
      </c>
      <c r="AJ21" s="223" t="s">
        <v>75</v>
      </c>
      <c r="AK21">
        <v>0</v>
      </c>
      <c r="AL21">
        <v>4</v>
      </c>
      <c r="AM21" s="223" t="s">
        <v>165</v>
      </c>
      <c r="AN21" s="223" t="s">
        <v>168</v>
      </c>
      <c r="AO21">
        <v>0</v>
      </c>
      <c r="AP21">
        <v>3</v>
      </c>
      <c r="AQ21" s="223" t="s">
        <v>165</v>
      </c>
      <c r="AR21" s="223" t="s">
        <v>129</v>
      </c>
      <c r="AS21">
        <v>0</v>
      </c>
      <c r="AT21">
        <v>0</v>
      </c>
      <c r="AU21" s="223" t="s">
        <v>232</v>
      </c>
      <c r="AV21" s="222">
        <v>0</v>
      </c>
      <c r="AW21">
        <v>1</v>
      </c>
      <c r="AX21">
        <v>1</v>
      </c>
      <c r="AY21">
        <v>0</v>
      </c>
      <c r="AZ21">
        <v>0</v>
      </c>
      <c r="BA21" t="s">
        <v>75</v>
      </c>
      <c r="BB21" t="s">
        <v>199</v>
      </c>
      <c r="BC21" s="222">
        <v>0</v>
      </c>
      <c r="BD21" s="222">
        <v>-1</v>
      </c>
      <c r="BE21" s="222">
        <v>200</v>
      </c>
      <c r="BF21">
        <v>2007</v>
      </c>
      <c r="BG21" s="222">
        <v>0</v>
      </c>
      <c r="BH21" s="222">
        <v>0</v>
      </c>
      <c r="BI21" s="222">
        <v>-1</v>
      </c>
      <c r="BJ21" s="222">
        <v>-1</v>
      </c>
      <c r="BK21" s="222">
        <v>0</v>
      </c>
      <c r="BL21" s="222">
        <v>0</v>
      </c>
      <c r="BM21" s="222" t="s">
        <v>227</v>
      </c>
      <c r="BN21" s="222" t="s">
        <v>232</v>
      </c>
      <c r="BO21" s="222" t="s">
        <v>230</v>
      </c>
      <c r="BP21" s="222" t="s">
        <v>232</v>
      </c>
      <c r="BQ21" s="222" t="s">
        <v>230</v>
      </c>
      <c r="BR21" s="222" t="s">
        <v>232</v>
      </c>
      <c r="BS21" s="222" t="s">
        <v>230</v>
      </c>
      <c r="BT21" s="222" t="s">
        <v>232</v>
      </c>
      <c r="BU21" s="222" t="s">
        <v>230</v>
      </c>
      <c r="BV21" s="222" t="s">
        <v>232</v>
      </c>
      <c r="BW21" s="222" t="s">
        <v>232</v>
      </c>
      <c r="BX21" s="222" t="s">
        <v>232</v>
      </c>
      <c r="BY21" s="222" t="s">
        <v>230</v>
      </c>
      <c r="BZ21" s="222" t="s">
        <v>227</v>
      </c>
      <c r="CA21" s="222" t="s">
        <v>254</v>
      </c>
      <c r="CB21" s="222" t="s">
        <v>254</v>
      </c>
      <c r="CC21" s="222" t="s">
        <v>168</v>
      </c>
      <c r="CD21" s="222">
        <v>1</v>
      </c>
      <c r="CE21" s="222">
        <v>0</v>
      </c>
      <c r="CF21" s="222">
        <v>2</v>
      </c>
      <c r="CG21" s="222">
        <v>1</v>
      </c>
      <c r="CH21" s="222">
        <v>1</v>
      </c>
      <c r="CI21" s="222">
        <v>2</v>
      </c>
      <c r="CJ21" s="222">
        <v>25</v>
      </c>
      <c r="CK21" t="s">
        <v>75</v>
      </c>
      <c r="CL21" t="s">
        <v>129</v>
      </c>
      <c r="CM21" t="s">
        <v>129</v>
      </c>
      <c r="CN21" s="222" t="s">
        <v>110</v>
      </c>
      <c r="CO21" s="222">
        <v>4</v>
      </c>
      <c r="CP21" s="222">
        <v>0</v>
      </c>
      <c r="CQ21" s="222">
        <v>0</v>
      </c>
      <c r="CR21" s="222">
        <v>1</v>
      </c>
      <c r="CS21" s="222">
        <v>0</v>
      </c>
      <c r="CT21" s="222">
        <v>1</v>
      </c>
      <c r="CU21" s="222">
        <v>1</v>
      </c>
      <c r="CV21" s="222">
        <v>1</v>
      </c>
      <c r="CW21" s="222">
        <v>1</v>
      </c>
      <c r="CX21" s="222">
        <v>1</v>
      </c>
      <c r="CY21" s="222">
        <v>1</v>
      </c>
      <c r="CZ21" s="222">
        <v>1</v>
      </c>
      <c r="DA21" s="222">
        <v>0</v>
      </c>
      <c r="DB21" s="222">
        <v>0</v>
      </c>
      <c r="DC21" s="222" t="s">
        <v>129</v>
      </c>
      <c r="DD21" s="223">
        <v>0.1</v>
      </c>
      <c r="DE21" s="223">
        <v>0.8</v>
      </c>
      <c r="DF21" s="223">
        <v>0.1</v>
      </c>
      <c r="DG21" s="223">
        <v>0</v>
      </c>
      <c r="DH21" s="223">
        <v>0</v>
      </c>
      <c r="DI21" s="223">
        <v>0</v>
      </c>
      <c r="DJ21" s="223">
        <v>1</v>
      </c>
      <c r="DK21" s="223">
        <v>0</v>
      </c>
      <c r="DL21" s="222" t="s">
        <v>110</v>
      </c>
      <c r="DM21" s="222" t="s">
        <v>320</v>
      </c>
      <c r="DN21" s="222" t="s">
        <v>323</v>
      </c>
      <c r="DO21" s="222" t="s">
        <v>323</v>
      </c>
      <c r="DP21" s="222" t="s">
        <v>323</v>
      </c>
      <c r="DQ21" s="222" t="s">
        <v>110</v>
      </c>
      <c r="DR21" t="s">
        <v>656</v>
      </c>
      <c r="DS21" s="224">
        <v>0.5</v>
      </c>
      <c r="DT21" s="224">
        <v>1.5</v>
      </c>
      <c r="DU21" s="224">
        <v>0</v>
      </c>
      <c r="DV21" s="224">
        <v>2</v>
      </c>
      <c r="DW21" s="224">
        <v>0</v>
      </c>
      <c r="DX21" s="224">
        <v>4</v>
      </c>
      <c r="DY21" s="224">
        <v>4</v>
      </c>
      <c r="DZ21" s="224">
        <v>0</v>
      </c>
      <c r="EA21" s="224">
        <v>4</v>
      </c>
      <c r="EB21" s="222" t="s">
        <v>168</v>
      </c>
      <c r="EC21" s="222">
        <v>8</v>
      </c>
      <c r="ED21" s="222" t="s">
        <v>129</v>
      </c>
      <c r="EE21" s="225"/>
      <c r="EF21" t="s">
        <v>642</v>
      </c>
      <c r="EG21" s="222" t="s">
        <v>643</v>
      </c>
      <c r="EH21" s="222">
        <v>2</v>
      </c>
      <c r="EI21" s="222">
        <v>136</v>
      </c>
      <c r="EJ21" s="226" t="s">
        <v>633</v>
      </c>
      <c r="EK21" s="227">
        <v>15.2523</v>
      </c>
      <c r="EL21" s="222">
        <v>33.53</v>
      </c>
      <c r="EM21" s="222">
        <v>15</v>
      </c>
      <c r="EN21" s="226">
        <v>29587</v>
      </c>
      <c r="EO21" s="221">
        <v>112.14926470588235</v>
      </c>
      <c r="EP21" t="s">
        <v>646</v>
      </c>
      <c r="EQ21" s="222">
        <v>28.037316176470586</v>
      </c>
      <c r="ER21" s="222">
        <v>3.813075</v>
      </c>
      <c r="ES21" t="s">
        <v>650</v>
      </c>
      <c r="ET21" s="221">
        <v>66.333333333333329</v>
      </c>
      <c r="EU21" s="221">
        <v>0</v>
      </c>
      <c r="EV21" s="222">
        <v>25.75</v>
      </c>
      <c r="EW21" s="222">
        <v>7</v>
      </c>
      <c r="EX21" s="222">
        <v>6</v>
      </c>
      <c r="EY21" s="224">
        <v>0.25</v>
      </c>
      <c r="EZ21" s="221">
        <v>908.75</v>
      </c>
      <c r="FA21" s="221" t="s">
        <v>645</v>
      </c>
      <c r="FB21" s="221">
        <v>4</v>
      </c>
      <c r="FC21" s="221">
        <v>12301.040981249998</v>
      </c>
      <c r="FD21" s="221">
        <v>4525.9375</v>
      </c>
      <c r="FE21" s="221">
        <v>8371.7649999999994</v>
      </c>
      <c r="FF21" s="221">
        <v>0</v>
      </c>
      <c r="FG21" s="221">
        <v>25198.74348125</v>
      </c>
      <c r="FH21" s="221">
        <v>6299.6858703124999</v>
      </c>
    </row>
    <row r="22" spans="1:164">
      <c r="A22">
        <v>194</v>
      </c>
      <c r="B22" s="221">
        <v>2063</v>
      </c>
      <c r="C22" s="221">
        <v>64</v>
      </c>
      <c r="D22" s="222">
        <v>0</v>
      </c>
      <c r="E22" s="222">
        <v>0</v>
      </c>
      <c r="F22" s="222">
        <v>0</v>
      </c>
      <c r="G22" s="222">
        <v>2005</v>
      </c>
      <c r="H22">
        <v>0</v>
      </c>
      <c r="I22" t="s">
        <v>106</v>
      </c>
      <c r="J22" t="s">
        <v>110</v>
      </c>
      <c r="K22" t="s">
        <v>114</v>
      </c>
      <c r="L22" t="s">
        <v>118</v>
      </c>
      <c r="M22" t="s">
        <v>122</v>
      </c>
      <c r="N22">
        <v>20</v>
      </c>
      <c r="O22" t="s">
        <v>129</v>
      </c>
      <c r="P22">
        <v>24</v>
      </c>
      <c r="Q22">
        <v>45</v>
      </c>
      <c r="R22" t="s">
        <v>75</v>
      </c>
      <c r="S22" t="s">
        <v>142</v>
      </c>
      <c r="T22" t="s">
        <v>146</v>
      </c>
      <c r="U22">
        <v>100</v>
      </c>
      <c r="V22">
        <v>55</v>
      </c>
      <c r="W22">
        <v>0</v>
      </c>
      <c r="X22">
        <v>20</v>
      </c>
      <c r="Y22" s="223" t="s">
        <v>129</v>
      </c>
      <c r="Z22">
        <v>2</v>
      </c>
      <c r="AA22" s="223" t="s">
        <v>165</v>
      </c>
      <c r="AB22" s="223" t="s">
        <v>129</v>
      </c>
      <c r="AC22">
        <v>0</v>
      </c>
      <c r="AD22">
        <v>1</v>
      </c>
      <c r="AE22" s="223" t="s">
        <v>165</v>
      </c>
      <c r="AF22" s="223" t="s">
        <v>75</v>
      </c>
      <c r="AG22">
        <v>0</v>
      </c>
      <c r="AH22">
        <v>3</v>
      </c>
      <c r="AI22" s="223" t="s">
        <v>165</v>
      </c>
      <c r="AJ22" s="223" t="s">
        <v>75</v>
      </c>
      <c r="AK22">
        <v>0</v>
      </c>
      <c r="AL22">
        <v>4</v>
      </c>
      <c r="AM22" s="223" t="s">
        <v>165</v>
      </c>
      <c r="AN22" s="223" t="s">
        <v>75</v>
      </c>
      <c r="AO22">
        <v>6</v>
      </c>
      <c r="AP22">
        <v>2</v>
      </c>
      <c r="AQ22" s="223" t="s">
        <v>165</v>
      </c>
      <c r="AR22" s="223" t="s">
        <v>129</v>
      </c>
      <c r="AS22">
        <v>0</v>
      </c>
      <c r="AT22">
        <v>0</v>
      </c>
      <c r="AU22" s="223" t="s">
        <v>232</v>
      </c>
      <c r="AV22" s="222">
        <v>0</v>
      </c>
      <c r="AW22">
        <v>0</v>
      </c>
      <c r="AX22">
        <v>0</v>
      </c>
      <c r="AY22">
        <v>0</v>
      </c>
      <c r="AZ22">
        <v>0</v>
      </c>
      <c r="BA22" t="s">
        <v>75</v>
      </c>
      <c r="BB22" t="s">
        <v>199</v>
      </c>
      <c r="BC22" s="222">
        <v>0</v>
      </c>
      <c r="BD22" s="222">
        <v>50</v>
      </c>
      <c r="BE22" s="222">
        <v>150</v>
      </c>
      <c r="BF22">
        <v>0</v>
      </c>
      <c r="BG22" s="222">
        <v>0</v>
      </c>
      <c r="BH22" s="222">
        <v>0</v>
      </c>
      <c r="BI22" s="222">
        <v>-1</v>
      </c>
      <c r="BJ22" s="222">
        <v>0</v>
      </c>
      <c r="BK22" s="222">
        <v>0</v>
      </c>
      <c r="BL22" s="222">
        <v>0</v>
      </c>
      <c r="BM22" s="222" t="s">
        <v>223</v>
      </c>
      <c r="BN22" s="222" t="s">
        <v>227</v>
      </c>
      <c r="BO22" s="222" t="s">
        <v>230</v>
      </c>
      <c r="BP22" s="222" t="s">
        <v>232</v>
      </c>
      <c r="BQ22" s="222" t="s">
        <v>230</v>
      </c>
      <c r="BR22" s="222" t="s">
        <v>232</v>
      </c>
      <c r="BS22" s="222" t="s">
        <v>230</v>
      </c>
      <c r="BT22" s="222" t="s">
        <v>232</v>
      </c>
      <c r="BU22" s="222" t="s">
        <v>232</v>
      </c>
      <c r="BV22" s="222" t="s">
        <v>232</v>
      </c>
      <c r="BW22" s="222" t="s">
        <v>232</v>
      </c>
      <c r="BX22" s="222" t="s">
        <v>232</v>
      </c>
      <c r="BY22" s="222" t="s">
        <v>230</v>
      </c>
      <c r="BZ22" s="222" t="s">
        <v>223</v>
      </c>
      <c r="CA22" s="222" t="s">
        <v>168</v>
      </c>
      <c r="CB22" s="222" t="s">
        <v>250</v>
      </c>
      <c r="CC22" s="222" t="s">
        <v>232</v>
      </c>
      <c r="CD22" s="222">
        <v>5</v>
      </c>
      <c r="CE22" s="222">
        <v>0</v>
      </c>
      <c r="CF22" s="222">
        <v>2</v>
      </c>
      <c r="CG22" s="222">
        <v>0</v>
      </c>
      <c r="CH22" s="222">
        <v>0</v>
      </c>
      <c r="CI22" s="222">
        <v>2</v>
      </c>
      <c r="CJ22" s="222">
        <v>5</v>
      </c>
      <c r="CK22" t="s">
        <v>75</v>
      </c>
      <c r="CL22" t="s">
        <v>129</v>
      </c>
      <c r="CM22" t="s">
        <v>129</v>
      </c>
      <c r="CN22" s="222" t="s">
        <v>199</v>
      </c>
      <c r="CO22" s="222">
        <v>0</v>
      </c>
      <c r="CP22" s="222">
        <v>4</v>
      </c>
      <c r="CQ22" s="222">
        <v>0</v>
      </c>
      <c r="CR22" s="222">
        <v>1</v>
      </c>
      <c r="CS22" s="222">
        <v>0</v>
      </c>
      <c r="CT22" s="222">
        <v>1</v>
      </c>
      <c r="CU22" s="222">
        <v>0</v>
      </c>
      <c r="CV22" s="222">
        <v>1</v>
      </c>
      <c r="CW22" s="222">
        <v>1</v>
      </c>
      <c r="CX22" s="222">
        <v>1</v>
      </c>
      <c r="CY22" s="222">
        <v>1</v>
      </c>
      <c r="CZ22" s="222">
        <v>0</v>
      </c>
      <c r="DA22" s="222">
        <v>0</v>
      </c>
      <c r="DB22" s="222">
        <v>0</v>
      </c>
      <c r="DC22" s="222" t="s">
        <v>129</v>
      </c>
      <c r="DD22" s="223">
        <v>0.7</v>
      </c>
      <c r="DE22" s="223">
        <v>0.3</v>
      </c>
      <c r="DF22" s="223">
        <v>0</v>
      </c>
      <c r="DG22" s="223">
        <v>0</v>
      </c>
      <c r="DH22" s="223">
        <v>0</v>
      </c>
      <c r="DI22" s="223">
        <v>0</v>
      </c>
      <c r="DJ22" s="223">
        <v>1</v>
      </c>
      <c r="DK22" s="223">
        <v>0.05</v>
      </c>
      <c r="DL22" s="222" t="s">
        <v>110</v>
      </c>
      <c r="DM22" s="222" t="s">
        <v>320</v>
      </c>
      <c r="DN22" s="222" t="s">
        <v>323</v>
      </c>
      <c r="DO22" s="222" t="s">
        <v>323</v>
      </c>
      <c r="DP22" s="222" t="s">
        <v>323</v>
      </c>
      <c r="DQ22" s="222" t="s">
        <v>640</v>
      </c>
      <c r="DR22" t="s">
        <v>129</v>
      </c>
      <c r="DS22" s="224">
        <v>0</v>
      </c>
      <c r="DT22" s="224">
        <v>0</v>
      </c>
      <c r="DU22" s="224">
        <v>0</v>
      </c>
      <c r="DV22" s="224">
        <v>2</v>
      </c>
      <c r="DW22" s="224">
        <v>0</v>
      </c>
      <c r="DX22" s="224">
        <v>2</v>
      </c>
      <c r="DY22" s="224">
        <v>2</v>
      </c>
      <c r="DZ22" s="224">
        <v>0</v>
      </c>
      <c r="EA22" s="224">
        <v>2</v>
      </c>
      <c r="EB22" s="222" t="s">
        <v>75</v>
      </c>
      <c r="EC22" s="222">
        <v>40</v>
      </c>
      <c r="ED22" s="222" t="s">
        <v>75</v>
      </c>
      <c r="EE22" s="225"/>
      <c r="EF22" t="s">
        <v>642</v>
      </c>
      <c r="EG22" s="222" t="s">
        <v>643</v>
      </c>
      <c r="EH22" s="222">
        <v>2</v>
      </c>
      <c r="EI22" s="222">
        <v>136</v>
      </c>
      <c r="EJ22" s="228" t="s">
        <v>653</v>
      </c>
      <c r="EK22" s="227">
        <v>14.669600000000001</v>
      </c>
      <c r="EL22" s="222">
        <v>34.06</v>
      </c>
      <c r="EM22" s="222">
        <v>15</v>
      </c>
      <c r="EN22" s="226">
        <v>29587</v>
      </c>
      <c r="EO22" s="221">
        <v>107.86470588235295</v>
      </c>
      <c r="EP22" t="s">
        <v>646</v>
      </c>
      <c r="EQ22" s="222">
        <v>53.932352941176475</v>
      </c>
      <c r="ER22" s="222">
        <v>7.3348000000000004</v>
      </c>
      <c r="ES22" t="s">
        <v>650</v>
      </c>
      <c r="ET22" s="221">
        <v>66.666666666666671</v>
      </c>
      <c r="EU22" s="221">
        <v>0</v>
      </c>
      <c r="EV22" s="222">
        <v>32</v>
      </c>
      <c r="EW22" s="222">
        <v>3</v>
      </c>
      <c r="EX22" s="222">
        <v>3</v>
      </c>
      <c r="EY22" s="224">
        <v>0</v>
      </c>
      <c r="EZ22" s="221">
        <v>1031.5</v>
      </c>
      <c r="FA22" s="221" t="s">
        <v>636</v>
      </c>
      <c r="FB22" s="221">
        <v>2</v>
      </c>
      <c r="FC22" s="221">
        <v>11938.346649999999</v>
      </c>
      <c r="FD22" s="221">
        <v>2987.875</v>
      </c>
      <c r="FE22" s="221">
        <v>5166.4570000000003</v>
      </c>
      <c r="FF22" s="221">
        <v>0</v>
      </c>
      <c r="FG22" s="221">
        <v>20092.678650000002</v>
      </c>
      <c r="FH22" s="221">
        <v>10046.339325000001</v>
      </c>
    </row>
    <row r="23" spans="1:164">
      <c r="A23">
        <v>203</v>
      </c>
      <c r="B23" s="221">
        <v>2562</v>
      </c>
      <c r="C23" s="221">
        <v>144</v>
      </c>
      <c r="D23" s="222">
        <v>0</v>
      </c>
      <c r="E23" s="222">
        <v>3</v>
      </c>
      <c r="F23" s="222">
        <v>0</v>
      </c>
      <c r="G23" s="222">
        <v>1995</v>
      </c>
      <c r="H23">
        <v>0</v>
      </c>
      <c r="I23" t="s">
        <v>637</v>
      </c>
      <c r="J23" s="222" t="s">
        <v>110</v>
      </c>
      <c r="K23" s="222" t="s">
        <v>114</v>
      </c>
      <c r="L23" t="s">
        <v>118</v>
      </c>
      <c r="M23" t="s">
        <v>122</v>
      </c>
      <c r="N23">
        <v>5</v>
      </c>
      <c r="O23" t="s">
        <v>129</v>
      </c>
      <c r="P23">
        <v>24</v>
      </c>
      <c r="Q23">
        <v>18</v>
      </c>
      <c r="R23" t="s">
        <v>75</v>
      </c>
      <c r="S23" t="s">
        <v>142</v>
      </c>
      <c r="T23" t="s">
        <v>146</v>
      </c>
      <c r="U23">
        <v>200</v>
      </c>
      <c r="V23">
        <v>60</v>
      </c>
      <c r="W23">
        <v>0</v>
      </c>
      <c r="X23">
        <v>20</v>
      </c>
      <c r="Y23" s="223" t="s">
        <v>129</v>
      </c>
      <c r="Z23">
        <v>0</v>
      </c>
      <c r="AA23" s="223" t="s">
        <v>232</v>
      </c>
      <c r="AB23" s="223" t="s">
        <v>129</v>
      </c>
      <c r="AC23">
        <v>0</v>
      </c>
      <c r="AD23">
        <v>0</v>
      </c>
      <c r="AE23" s="223" t="s">
        <v>165</v>
      </c>
      <c r="AF23" s="223" t="s">
        <v>75</v>
      </c>
      <c r="AG23">
        <v>0</v>
      </c>
      <c r="AH23">
        <v>3</v>
      </c>
      <c r="AI23" s="223" t="s">
        <v>165</v>
      </c>
      <c r="AJ23" s="223" t="s">
        <v>75</v>
      </c>
      <c r="AK23">
        <v>0</v>
      </c>
      <c r="AL23">
        <v>4</v>
      </c>
      <c r="AM23" s="223" t="s">
        <v>165</v>
      </c>
      <c r="AN23" s="223" t="s">
        <v>75</v>
      </c>
      <c r="AO23">
        <v>0</v>
      </c>
      <c r="AP23">
        <v>3</v>
      </c>
      <c r="AQ23" s="223" t="s">
        <v>165</v>
      </c>
      <c r="AR23" s="223" t="s">
        <v>75</v>
      </c>
      <c r="AS23">
        <v>0</v>
      </c>
      <c r="AT23">
        <v>2</v>
      </c>
      <c r="AU23" s="223" t="s">
        <v>165</v>
      </c>
      <c r="AV23" s="222">
        <v>0</v>
      </c>
      <c r="AW23">
        <v>0</v>
      </c>
      <c r="AX23">
        <v>0</v>
      </c>
      <c r="AY23">
        <v>0</v>
      </c>
      <c r="AZ23">
        <v>0</v>
      </c>
      <c r="BA23" t="s">
        <v>75</v>
      </c>
      <c r="BB23" t="s">
        <v>110</v>
      </c>
      <c r="BC23" s="222">
        <v>150</v>
      </c>
      <c r="BD23" s="222">
        <v>100</v>
      </c>
      <c r="BE23" s="222">
        <v>100</v>
      </c>
      <c r="BF23">
        <v>2009</v>
      </c>
      <c r="BG23" s="222">
        <v>0</v>
      </c>
      <c r="BH23" s="222">
        <v>0</v>
      </c>
      <c r="BI23" s="222">
        <v>75</v>
      </c>
      <c r="BJ23" s="222">
        <v>0</v>
      </c>
      <c r="BK23" s="222">
        <v>0</v>
      </c>
      <c r="BL23" s="222">
        <v>0</v>
      </c>
      <c r="BM23" s="222" t="s">
        <v>230</v>
      </c>
      <c r="BN23" s="222" t="s">
        <v>232</v>
      </c>
      <c r="BO23" s="222" t="s">
        <v>230</v>
      </c>
      <c r="BP23" s="222" t="s">
        <v>232</v>
      </c>
      <c r="BQ23" s="222" t="s">
        <v>230</v>
      </c>
      <c r="BR23" s="222" t="s">
        <v>232</v>
      </c>
      <c r="BS23" s="222" t="s">
        <v>230</v>
      </c>
      <c r="BT23" s="222" t="s">
        <v>232</v>
      </c>
      <c r="BU23" s="222" t="s">
        <v>230</v>
      </c>
      <c r="BV23" s="222" t="s">
        <v>232</v>
      </c>
      <c r="BW23" s="222" t="s">
        <v>230</v>
      </c>
      <c r="BX23" s="222" t="s">
        <v>232</v>
      </c>
      <c r="BY23" s="222" t="s">
        <v>230</v>
      </c>
      <c r="BZ23" s="222" t="s">
        <v>232</v>
      </c>
      <c r="CA23" s="222" t="s">
        <v>250</v>
      </c>
      <c r="CB23" s="222" t="s">
        <v>250</v>
      </c>
      <c r="CC23" s="222" t="s">
        <v>232</v>
      </c>
      <c r="CD23" s="222">
        <v>1</v>
      </c>
      <c r="CE23" s="222">
        <v>1</v>
      </c>
      <c r="CF23" s="222">
        <v>2</v>
      </c>
      <c r="CG23" s="222">
        <v>1</v>
      </c>
      <c r="CH23" s="222">
        <v>5</v>
      </c>
      <c r="CI23" s="222">
        <v>2</v>
      </c>
      <c r="CJ23" s="222">
        <v>15</v>
      </c>
      <c r="CK23" t="s">
        <v>75</v>
      </c>
      <c r="CL23" t="s">
        <v>129</v>
      </c>
      <c r="CM23" t="s">
        <v>129</v>
      </c>
      <c r="CN23" s="222" t="s">
        <v>199</v>
      </c>
      <c r="CO23" s="222">
        <v>4</v>
      </c>
      <c r="CP23" s="222">
        <v>0</v>
      </c>
      <c r="CQ23" s="222">
        <v>4</v>
      </c>
      <c r="CR23" s="222">
        <v>1</v>
      </c>
      <c r="CS23" s="222">
        <v>1</v>
      </c>
      <c r="CT23" s="222">
        <v>0</v>
      </c>
      <c r="CU23" s="222">
        <v>2</v>
      </c>
      <c r="CV23" s="222">
        <v>0</v>
      </c>
      <c r="CW23" s="222">
        <v>2</v>
      </c>
      <c r="CX23" s="222">
        <v>0</v>
      </c>
      <c r="CY23" s="222">
        <v>0</v>
      </c>
      <c r="CZ23" s="222">
        <v>1</v>
      </c>
      <c r="DA23" s="222">
        <v>0</v>
      </c>
      <c r="DB23" s="222">
        <v>0</v>
      </c>
      <c r="DC23" s="222" t="s">
        <v>372</v>
      </c>
      <c r="DD23" s="223">
        <v>0</v>
      </c>
      <c r="DE23" s="223">
        <v>1</v>
      </c>
      <c r="DF23" s="223">
        <v>0</v>
      </c>
      <c r="DG23" s="223">
        <v>0</v>
      </c>
      <c r="DH23" s="223">
        <v>0</v>
      </c>
      <c r="DI23" s="223">
        <v>0</v>
      </c>
      <c r="DJ23" s="223">
        <v>1</v>
      </c>
      <c r="DK23" s="223">
        <v>0.1</v>
      </c>
      <c r="DL23" s="222" t="s">
        <v>110</v>
      </c>
      <c r="DM23" s="222" t="s">
        <v>315</v>
      </c>
      <c r="DN23" s="222" t="s">
        <v>315</v>
      </c>
      <c r="DO23" s="222" t="s">
        <v>110</v>
      </c>
      <c r="DP23" s="222" t="s">
        <v>323</v>
      </c>
      <c r="DQ23" s="222" t="s">
        <v>640</v>
      </c>
      <c r="DR23" t="s">
        <v>372</v>
      </c>
      <c r="DS23" s="224">
        <v>1</v>
      </c>
      <c r="DT23" s="224">
        <v>0</v>
      </c>
      <c r="DU23" s="224">
        <v>0</v>
      </c>
      <c r="DV23" s="224">
        <v>2</v>
      </c>
      <c r="DW23" s="224">
        <v>0</v>
      </c>
      <c r="DX23" s="224">
        <v>3</v>
      </c>
      <c r="DY23" s="224">
        <v>3</v>
      </c>
      <c r="DZ23" s="224">
        <v>0</v>
      </c>
      <c r="EA23" s="224">
        <v>3</v>
      </c>
      <c r="EB23" s="222" t="s">
        <v>168</v>
      </c>
      <c r="EC23" s="222">
        <v>7</v>
      </c>
      <c r="ED23" s="222" t="s">
        <v>129</v>
      </c>
      <c r="EE23" s="225"/>
      <c r="EF23" t="s">
        <v>651</v>
      </c>
      <c r="EG23" s="222" t="s">
        <v>35</v>
      </c>
      <c r="EH23" s="222">
        <v>3</v>
      </c>
      <c r="EI23" s="222">
        <v>151</v>
      </c>
      <c r="EJ23" s="226" t="s">
        <v>633</v>
      </c>
      <c r="EK23" s="227">
        <v>23.175999999999998</v>
      </c>
      <c r="EL23" s="222">
        <v>34.340000000000003</v>
      </c>
      <c r="EM23" s="222">
        <v>17</v>
      </c>
      <c r="EN23" s="226">
        <v>31261</v>
      </c>
      <c r="EO23" s="221">
        <v>153.48344370860926</v>
      </c>
      <c r="EP23" t="s">
        <v>634</v>
      </c>
      <c r="EQ23" s="222">
        <v>51.16114790286975</v>
      </c>
      <c r="ER23" s="222">
        <v>7.7253333333333325</v>
      </c>
      <c r="ES23" t="s">
        <v>650</v>
      </c>
      <c r="ET23" s="221">
        <v>116.66666666666667</v>
      </c>
      <c r="EU23" s="221">
        <v>0</v>
      </c>
      <c r="EV23" s="222">
        <v>48</v>
      </c>
      <c r="EW23" s="222">
        <v>12</v>
      </c>
      <c r="EX23" s="222">
        <v>5</v>
      </c>
      <c r="EY23" s="224">
        <v>1.6666666666666667</v>
      </c>
      <c r="EZ23" s="221">
        <v>854</v>
      </c>
      <c r="FA23" s="221" t="s">
        <v>645</v>
      </c>
      <c r="FB23" s="221">
        <v>3</v>
      </c>
      <c r="FC23" s="221">
        <v>17233.048999999995</v>
      </c>
      <c r="FD23" s="221">
        <v>6142.875</v>
      </c>
      <c r="FE23" s="221">
        <v>6183.9179999999997</v>
      </c>
      <c r="FF23" s="221">
        <v>704.0625</v>
      </c>
      <c r="FG23" s="221">
        <v>30263.904499999997</v>
      </c>
      <c r="FH23" s="221">
        <v>10087.968166666666</v>
      </c>
    </row>
    <row r="24" spans="1:164">
      <c r="A24">
        <v>205</v>
      </c>
      <c r="B24" s="221">
        <v>3388</v>
      </c>
      <c r="C24" s="221">
        <v>99</v>
      </c>
      <c r="D24" s="222">
        <v>0</v>
      </c>
      <c r="E24" s="222">
        <v>57</v>
      </c>
      <c r="F24" s="222">
        <v>0</v>
      </c>
      <c r="G24" s="222">
        <v>1981</v>
      </c>
      <c r="H24">
        <v>0</v>
      </c>
      <c r="I24" t="s">
        <v>637</v>
      </c>
      <c r="J24" s="222" t="s">
        <v>110</v>
      </c>
      <c r="K24" s="222" t="s">
        <v>114</v>
      </c>
      <c r="L24" t="s">
        <v>118</v>
      </c>
      <c r="M24" t="s">
        <v>122</v>
      </c>
      <c r="N24">
        <v>0</v>
      </c>
      <c r="O24" t="s">
        <v>75</v>
      </c>
      <c r="P24">
        <v>24</v>
      </c>
      <c r="Q24">
        <v>60</v>
      </c>
      <c r="R24" t="s">
        <v>75</v>
      </c>
      <c r="S24" t="s">
        <v>142</v>
      </c>
      <c r="T24" t="s">
        <v>146</v>
      </c>
      <c r="U24">
        <v>120</v>
      </c>
      <c r="V24">
        <v>55</v>
      </c>
      <c r="W24">
        <v>24</v>
      </c>
      <c r="X24">
        <v>18</v>
      </c>
      <c r="Y24" s="223" t="s">
        <v>129</v>
      </c>
      <c r="Z24">
        <v>1</v>
      </c>
      <c r="AA24" s="223" t="s">
        <v>174</v>
      </c>
      <c r="AB24" s="223" t="s">
        <v>129</v>
      </c>
      <c r="AC24">
        <v>0</v>
      </c>
      <c r="AD24">
        <v>1</v>
      </c>
      <c r="AE24" s="223" t="s">
        <v>165</v>
      </c>
      <c r="AF24" s="223" t="s">
        <v>75</v>
      </c>
      <c r="AG24">
        <v>0</v>
      </c>
      <c r="AH24">
        <v>3</v>
      </c>
      <c r="AI24" s="223" t="s">
        <v>174</v>
      </c>
      <c r="AJ24" s="223" t="s">
        <v>75</v>
      </c>
      <c r="AK24">
        <v>0</v>
      </c>
      <c r="AL24">
        <v>4</v>
      </c>
      <c r="AM24" s="223" t="s">
        <v>165</v>
      </c>
      <c r="AN24" s="223" t="s">
        <v>168</v>
      </c>
      <c r="AO24">
        <v>0</v>
      </c>
      <c r="AP24">
        <v>3</v>
      </c>
      <c r="AQ24" s="223" t="s">
        <v>165</v>
      </c>
      <c r="AR24" s="223" t="s">
        <v>129</v>
      </c>
      <c r="AS24">
        <v>0</v>
      </c>
      <c r="AT24">
        <v>0</v>
      </c>
      <c r="AU24" s="223" t="s">
        <v>232</v>
      </c>
      <c r="AV24" s="222">
        <v>0</v>
      </c>
      <c r="AW24">
        <v>0</v>
      </c>
      <c r="AX24">
        <v>0</v>
      </c>
      <c r="AY24">
        <v>0</v>
      </c>
      <c r="AZ24">
        <v>0</v>
      </c>
      <c r="BA24" t="s">
        <v>75</v>
      </c>
      <c r="BB24" t="s">
        <v>199</v>
      </c>
      <c r="BC24" s="222">
        <v>200</v>
      </c>
      <c r="BD24" s="222">
        <v>200</v>
      </c>
      <c r="BE24" s="222">
        <v>0</v>
      </c>
      <c r="BF24">
        <v>2011</v>
      </c>
      <c r="BG24" s="222">
        <v>0</v>
      </c>
      <c r="BH24" s="222">
        <v>0</v>
      </c>
      <c r="BI24" s="222">
        <v>0</v>
      </c>
      <c r="BJ24" s="222">
        <v>0</v>
      </c>
      <c r="BK24" s="222">
        <v>0</v>
      </c>
      <c r="BL24" s="222">
        <v>0</v>
      </c>
      <c r="BM24" s="222" t="s">
        <v>365</v>
      </c>
      <c r="BN24" s="222" t="s">
        <v>227</v>
      </c>
      <c r="BO24" s="222" t="s">
        <v>230</v>
      </c>
      <c r="BP24" s="222" t="s">
        <v>232</v>
      </c>
      <c r="BQ24" s="222" t="s">
        <v>230</v>
      </c>
      <c r="BR24" s="222" t="s">
        <v>232</v>
      </c>
      <c r="BS24" s="222" t="s">
        <v>230</v>
      </c>
      <c r="BT24" s="222" t="s">
        <v>232</v>
      </c>
      <c r="BU24" s="222" t="s">
        <v>230</v>
      </c>
      <c r="BV24" s="222" t="s">
        <v>232</v>
      </c>
      <c r="BW24" s="222" t="s">
        <v>232</v>
      </c>
      <c r="BX24" s="222" t="s">
        <v>232</v>
      </c>
      <c r="BY24" s="222" t="s">
        <v>230</v>
      </c>
      <c r="BZ24" s="222" t="s">
        <v>232</v>
      </c>
      <c r="CA24" s="222" t="s">
        <v>250</v>
      </c>
      <c r="CB24" s="222" t="s">
        <v>168</v>
      </c>
      <c r="CC24" s="222" t="s">
        <v>168</v>
      </c>
      <c r="CD24" s="222">
        <v>5</v>
      </c>
      <c r="CE24" s="222">
        <v>0</v>
      </c>
      <c r="CF24" s="222">
        <v>3</v>
      </c>
      <c r="CG24" s="222">
        <v>0</v>
      </c>
      <c r="CH24" s="222">
        <v>0</v>
      </c>
      <c r="CI24" s="222">
        <v>1</v>
      </c>
      <c r="CJ24" s="222">
        <v>14</v>
      </c>
      <c r="CK24" t="s">
        <v>75</v>
      </c>
      <c r="CL24" t="s">
        <v>129</v>
      </c>
      <c r="CM24" t="s">
        <v>129</v>
      </c>
      <c r="CN24" s="222" t="s">
        <v>199</v>
      </c>
      <c r="CO24" s="222">
        <v>0</v>
      </c>
      <c r="CP24" s="222">
        <v>0</v>
      </c>
      <c r="CQ24" s="222">
        <v>4</v>
      </c>
      <c r="CR24" s="222">
        <v>1</v>
      </c>
      <c r="CS24" s="222">
        <v>0</v>
      </c>
      <c r="CT24" s="222">
        <v>0</v>
      </c>
      <c r="CU24" s="222">
        <v>1</v>
      </c>
      <c r="CV24" s="222">
        <v>1</v>
      </c>
      <c r="CW24" s="222">
        <v>1</v>
      </c>
      <c r="CX24" s="222">
        <v>1</v>
      </c>
      <c r="CY24" s="222">
        <v>1</v>
      </c>
      <c r="CZ24" s="222">
        <v>0</v>
      </c>
      <c r="DA24" s="222">
        <v>0</v>
      </c>
      <c r="DB24" s="222">
        <v>0</v>
      </c>
      <c r="DC24" s="222" t="s">
        <v>129</v>
      </c>
      <c r="DD24" s="223">
        <v>0</v>
      </c>
      <c r="DE24" s="223">
        <v>0.8</v>
      </c>
      <c r="DF24" s="223">
        <v>0.1</v>
      </c>
      <c r="DG24" s="223">
        <v>0</v>
      </c>
      <c r="DH24" s="223">
        <v>0.1</v>
      </c>
      <c r="DI24" s="223">
        <v>0</v>
      </c>
      <c r="DJ24" s="223">
        <v>1</v>
      </c>
      <c r="DK24" s="223">
        <v>0.05</v>
      </c>
      <c r="DL24" s="222" t="s">
        <v>199</v>
      </c>
      <c r="DM24" s="222" t="s">
        <v>326</v>
      </c>
      <c r="DN24" s="222" t="s">
        <v>323</v>
      </c>
      <c r="DO24" s="222" t="s">
        <v>323</v>
      </c>
      <c r="DP24" s="222" t="s">
        <v>326</v>
      </c>
      <c r="DQ24" s="222" t="s">
        <v>110</v>
      </c>
      <c r="DR24" t="s">
        <v>129</v>
      </c>
      <c r="DS24" s="224">
        <v>0</v>
      </c>
      <c r="DT24" s="224">
        <v>0</v>
      </c>
      <c r="DU24" s="224">
        <v>0</v>
      </c>
      <c r="DV24" s="224">
        <v>0</v>
      </c>
      <c r="DW24" s="224">
        <v>2</v>
      </c>
      <c r="DX24" s="224">
        <v>2</v>
      </c>
      <c r="DY24" s="224">
        <v>2</v>
      </c>
      <c r="DZ24" s="224">
        <v>0</v>
      </c>
      <c r="EA24" s="224">
        <v>2</v>
      </c>
      <c r="EB24" s="222" t="s">
        <v>168</v>
      </c>
      <c r="EC24" s="222">
        <v>5</v>
      </c>
      <c r="ED24" s="222" t="s">
        <v>75</v>
      </c>
      <c r="EE24" s="225"/>
      <c r="EF24" t="s">
        <v>642</v>
      </c>
      <c r="EG24" s="222" t="s">
        <v>643</v>
      </c>
      <c r="EH24" s="222">
        <v>2</v>
      </c>
      <c r="EI24" s="222">
        <v>136</v>
      </c>
      <c r="EJ24" s="226" t="s">
        <v>633</v>
      </c>
      <c r="EK24" s="227">
        <v>17.288</v>
      </c>
      <c r="EL24" s="222">
        <v>34.42</v>
      </c>
      <c r="EM24" s="222">
        <v>15</v>
      </c>
      <c r="EN24" s="226">
        <v>30306</v>
      </c>
      <c r="EO24" s="221">
        <v>127.11764705882354</v>
      </c>
      <c r="EP24" t="s">
        <v>634</v>
      </c>
      <c r="EQ24" s="222">
        <v>63.558823529411768</v>
      </c>
      <c r="ER24" s="222">
        <v>8.6440000000000001</v>
      </c>
      <c r="ES24" t="s">
        <v>650</v>
      </c>
      <c r="ET24" s="221">
        <v>133.33333333333334</v>
      </c>
      <c r="EU24" s="221">
        <v>0</v>
      </c>
      <c r="EV24" s="222">
        <v>49.5</v>
      </c>
      <c r="EW24" s="222">
        <v>7</v>
      </c>
      <c r="EX24" s="222">
        <v>7</v>
      </c>
      <c r="EY24" s="224">
        <v>0</v>
      </c>
      <c r="EZ24" s="221">
        <v>1694</v>
      </c>
      <c r="FA24" s="221" t="s">
        <v>636</v>
      </c>
      <c r="FB24" s="221">
        <v>2</v>
      </c>
      <c r="FC24" s="221">
        <v>13568.137000000002</v>
      </c>
      <c r="FD24" s="221">
        <v>4368.1875</v>
      </c>
      <c r="FE24" s="221">
        <v>7868.1320000000005</v>
      </c>
      <c r="FF24" s="221">
        <v>957.1875</v>
      </c>
      <c r="FG24" s="221">
        <v>26761.644000000004</v>
      </c>
      <c r="FH24" s="221">
        <v>13380.822000000002</v>
      </c>
    </row>
    <row r="25" spans="1:164">
      <c r="A25">
        <v>215</v>
      </c>
      <c r="B25" s="221">
        <v>4033</v>
      </c>
      <c r="C25" s="221">
        <v>114</v>
      </c>
      <c r="D25" s="222">
        <v>0</v>
      </c>
      <c r="E25" s="222">
        <v>100</v>
      </c>
      <c r="F25" s="222">
        <v>0</v>
      </c>
      <c r="G25" s="222">
        <v>2010</v>
      </c>
      <c r="H25">
        <v>2010</v>
      </c>
      <c r="I25" t="s">
        <v>631</v>
      </c>
      <c r="J25" s="222" t="s">
        <v>315</v>
      </c>
      <c r="K25" s="222" t="s">
        <v>114</v>
      </c>
      <c r="L25" t="s">
        <v>118</v>
      </c>
      <c r="M25" t="s">
        <v>122</v>
      </c>
      <c r="N25">
        <v>2</v>
      </c>
      <c r="O25" t="s">
        <v>75</v>
      </c>
      <c r="P25">
        <v>24</v>
      </c>
      <c r="Q25">
        <v>45</v>
      </c>
      <c r="R25" t="s">
        <v>75</v>
      </c>
      <c r="S25" t="s">
        <v>142</v>
      </c>
      <c r="T25" t="s">
        <v>146</v>
      </c>
      <c r="U25">
        <v>110</v>
      </c>
      <c r="V25">
        <v>50</v>
      </c>
      <c r="W25">
        <v>8</v>
      </c>
      <c r="X25">
        <v>20</v>
      </c>
      <c r="Y25" s="223" t="s">
        <v>129</v>
      </c>
      <c r="Z25">
        <v>0</v>
      </c>
      <c r="AA25" s="223" t="s">
        <v>232</v>
      </c>
      <c r="AB25" s="223" t="s">
        <v>129</v>
      </c>
      <c r="AC25">
        <v>0</v>
      </c>
      <c r="AD25">
        <v>0</v>
      </c>
      <c r="AE25" s="223" t="s">
        <v>232</v>
      </c>
      <c r="AF25" s="223" t="s">
        <v>75</v>
      </c>
      <c r="AG25">
        <v>0</v>
      </c>
      <c r="AH25">
        <v>2</v>
      </c>
      <c r="AI25" s="223" t="s">
        <v>165</v>
      </c>
      <c r="AJ25" s="223" t="s">
        <v>75</v>
      </c>
      <c r="AK25">
        <v>0</v>
      </c>
      <c r="AL25">
        <v>2</v>
      </c>
      <c r="AM25" s="223" t="s">
        <v>165</v>
      </c>
      <c r="AN25" s="223" t="s">
        <v>75</v>
      </c>
      <c r="AO25">
        <v>0</v>
      </c>
      <c r="AP25">
        <v>2</v>
      </c>
      <c r="AQ25" s="223" t="s">
        <v>165</v>
      </c>
      <c r="AR25" s="223" t="s">
        <v>75</v>
      </c>
      <c r="AS25">
        <v>0</v>
      </c>
      <c r="AT25">
        <v>1</v>
      </c>
      <c r="AU25" s="223" t="s">
        <v>165</v>
      </c>
      <c r="AV25" s="222">
        <v>0</v>
      </c>
      <c r="AW25">
        <v>0</v>
      </c>
      <c r="AX25">
        <v>0</v>
      </c>
      <c r="AY25">
        <v>0</v>
      </c>
      <c r="AZ25">
        <v>0</v>
      </c>
      <c r="BA25" t="s">
        <v>75</v>
      </c>
      <c r="BB25" t="s">
        <v>199</v>
      </c>
      <c r="BC25" s="222">
        <v>100</v>
      </c>
      <c r="BD25" s="222">
        <v>100</v>
      </c>
      <c r="BE25" s="222">
        <v>0</v>
      </c>
      <c r="BF25">
        <v>1986</v>
      </c>
      <c r="BG25" s="222">
        <v>0</v>
      </c>
      <c r="BH25" s="222">
        <v>0</v>
      </c>
      <c r="BI25" s="222">
        <v>10</v>
      </c>
      <c r="BJ25" s="222">
        <v>0</v>
      </c>
      <c r="BK25" s="222">
        <v>0</v>
      </c>
      <c r="BL25" s="222">
        <v>0</v>
      </c>
      <c r="BM25" s="222" t="s">
        <v>373</v>
      </c>
      <c r="BN25" s="222" t="s">
        <v>371</v>
      </c>
      <c r="BO25" s="222" t="s">
        <v>366</v>
      </c>
      <c r="BP25" s="222" t="s">
        <v>232</v>
      </c>
      <c r="BQ25" s="222" t="s">
        <v>366</v>
      </c>
      <c r="BR25" s="222" t="s">
        <v>232</v>
      </c>
      <c r="BS25" s="222" t="s">
        <v>366</v>
      </c>
      <c r="BT25" s="222" t="s">
        <v>232</v>
      </c>
      <c r="BU25" s="222" t="s">
        <v>230</v>
      </c>
      <c r="BV25" s="222" t="s">
        <v>232</v>
      </c>
      <c r="BW25" s="222" t="s">
        <v>230</v>
      </c>
      <c r="BX25" s="222" t="s">
        <v>232</v>
      </c>
      <c r="BY25" s="222" t="s">
        <v>230</v>
      </c>
      <c r="BZ25" s="222" t="s">
        <v>232</v>
      </c>
      <c r="CA25" s="222" t="s">
        <v>250</v>
      </c>
      <c r="CB25" s="222" t="s">
        <v>250</v>
      </c>
      <c r="CC25" s="222" t="s">
        <v>250</v>
      </c>
      <c r="CD25" s="222">
        <v>5</v>
      </c>
      <c r="CE25" s="222">
        <v>0</v>
      </c>
      <c r="CF25" s="222">
        <v>2</v>
      </c>
      <c r="CG25" s="222">
        <v>1</v>
      </c>
      <c r="CH25" s="222">
        <v>0</v>
      </c>
      <c r="CI25" s="222">
        <v>1</v>
      </c>
      <c r="CJ25" s="222">
        <v>17</v>
      </c>
      <c r="CK25" t="s">
        <v>75</v>
      </c>
      <c r="CL25" t="s">
        <v>129</v>
      </c>
      <c r="CM25" t="s">
        <v>129</v>
      </c>
      <c r="CN25" s="222" t="s">
        <v>199</v>
      </c>
      <c r="CO25" s="222">
        <v>0</v>
      </c>
      <c r="CP25" s="222">
        <v>0</v>
      </c>
      <c r="CQ25" s="222">
        <v>4</v>
      </c>
      <c r="CR25" s="222">
        <v>1</v>
      </c>
      <c r="CS25" s="222">
        <v>0</v>
      </c>
      <c r="CT25" s="222">
        <v>1</v>
      </c>
      <c r="CU25" s="222">
        <v>1</v>
      </c>
      <c r="CV25" s="222">
        <v>1</v>
      </c>
      <c r="CW25" s="222">
        <v>2</v>
      </c>
      <c r="CX25" s="222">
        <v>0</v>
      </c>
      <c r="CY25" s="222">
        <v>1</v>
      </c>
      <c r="CZ25" s="222">
        <v>0</v>
      </c>
      <c r="DA25" s="222">
        <v>0</v>
      </c>
      <c r="DB25" s="222">
        <v>0</v>
      </c>
      <c r="DC25" s="222" t="s">
        <v>129</v>
      </c>
      <c r="DD25" s="223">
        <v>0.4</v>
      </c>
      <c r="DE25" s="223">
        <v>0.5</v>
      </c>
      <c r="DF25" s="223">
        <v>0</v>
      </c>
      <c r="DG25" s="223">
        <v>0.1</v>
      </c>
      <c r="DH25" s="223">
        <v>0</v>
      </c>
      <c r="DI25" s="223">
        <v>0</v>
      </c>
      <c r="DJ25" s="223">
        <v>1</v>
      </c>
      <c r="DK25" s="223">
        <v>0</v>
      </c>
      <c r="DL25" s="222" t="s">
        <v>110</v>
      </c>
      <c r="DM25" s="222" t="s">
        <v>315</v>
      </c>
      <c r="DN25" s="222" t="s">
        <v>110</v>
      </c>
      <c r="DO25" s="222" t="s">
        <v>110</v>
      </c>
      <c r="DP25" s="222" t="s">
        <v>323</v>
      </c>
      <c r="DQ25" s="222" t="s">
        <v>315</v>
      </c>
      <c r="DR25" t="s">
        <v>129</v>
      </c>
      <c r="DS25" s="224">
        <v>0</v>
      </c>
      <c r="DT25" s="224">
        <v>1</v>
      </c>
      <c r="DU25" s="224">
        <v>0.5</v>
      </c>
      <c r="DV25" s="224">
        <v>1</v>
      </c>
      <c r="DW25" s="224">
        <v>1</v>
      </c>
      <c r="DX25" s="224">
        <v>3.5</v>
      </c>
      <c r="DY25" s="224">
        <v>3.5</v>
      </c>
      <c r="DZ25" s="224">
        <v>0</v>
      </c>
      <c r="EA25" s="224">
        <v>3.5</v>
      </c>
      <c r="EB25" s="222" t="s">
        <v>168</v>
      </c>
      <c r="EC25" s="222">
        <v>24</v>
      </c>
      <c r="ED25" s="222" t="s">
        <v>75</v>
      </c>
      <c r="EE25" s="225"/>
      <c r="EF25" t="s">
        <v>651</v>
      </c>
      <c r="EG25" s="222" t="s">
        <v>35</v>
      </c>
      <c r="EH25" s="222">
        <v>3</v>
      </c>
      <c r="EI25" s="222">
        <v>151</v>
      </c>
      <c r="EJ25" s="226" t="s">
        <v>633</v>
      </c>
      <c r="EK25" s="227">
        <v>19.269500000000001</v>
      </c>
      <c r="EL25" s="222">
        <v>34.72</v>
      </c>
      <c r="EM25" s="222">
        <v>17</v>
      </c>
      <c r="EN25" s="226">
        <v>34688</v>
      </c>
      <c r="EO25" s="221">
        <v>127.61258278145695</v>
      </c>
      <c r="EP25" t="s">
        <v>634</v>
      </c>
      <c r="EQ25" s="222">
        <v>36.460737937559131</v>
      </c>
      <c r="ER25" s="222">
        <v>5.5055714285714288</v>
      </c>
      <c r="ES25" t="s">
        <v>650</v>
      </c>
      <c r="ET25" s="221">
        <v>66.666666666666671</v>
      </c>
      <c r="EU25" s="221">
        <v>0</v>
      </c>
      <c r="EV25" s="222">
        <v>32.571428571428569</v>
      </c>
      <c r="EW25" s="222">
        <v>5</v>
      </c>
      <c r="EX25" s="222">
        <v>5</v>
      </c>
      <c r="EY25" s="224">
        <v>0</v>
      </c>
      <c r="EZ25" s="221">
        <v>1152.2857142857142</v>
      </c>
      <c r="FA25" s="221" t="s">
        <v>636</v>
      </c>
      <c r="FB25" s="221">
        <v>4</v>
      </c>
      <c r="FC25" s="221">
        <v>14801.496906249999</v>
      </c>
      <c r="FD25" s="221">
        <v>4959.75</v>
      </c>
      <c r="FE25" s="221">
        <v>9183.2869999999984</v>
      </c>
      <c r="FF25" s="221">
        <v>1158.75</v>
      </c>
      <c r="FG25" s="221">
        <v>30103.283906249999</v>
      </c>
      <c r="FH25" s="221">
        <v>8600.9382589285706</v>
      </c>
    </row>
    <row r="26" spans="1:164">
      <c r="A26">
        <v>219</v>
      </c>
      <c r="B26" s="221">
        <v>4146</v>
      </c>
      <c r="C26" s="221">
        <v>143</v>
      </c>
      <c r="D26" s="222">
        <v>0</v>
      </c>
      <c r="E26" s="222">
        <v>0</v>
      </c>
      <c r="F26" s="222">
        <v>0</v>
      </c>
      <c r="G26" s="222">
        <v>1996</v>
      </c>
      <c r="H26">
        <v>0</v>
      </c>
      <c r="I26" t="s">
        <v>106</v>
      </c>
      <c r="J26" s="222" t="s">
        <v>315</v>
      </c>
      <c r="K26" s="222" t="s">
        <v>114</v>
      </c>
      <c r="L26" t="s">
        <v>657</v>
      </c>
      <c r="M26" t="s">
        <v>122</v>
      </c>
      <c r="N26">
        <v>2</v>
      </c>
      <c r="O26" t="s">
        <v>129</v>
      </c>
      <c r="P26">
        <v>0</v>
      </c>
      <c r="Q26">
        <v>80</v>
      </c>
      <c r="R26" t="s">
        <v>75</v>
      </c>
      <c r="S26" t="s">
        <v>142</v>
      </c>
      <c r="T26" t="s">
        <v>146</v>
      </c>
      <c r="U26">
        <v>125</v>
      </c>
      <c r="V26">
        <v>55</v>
      </c>
      <c r="W26">
        <v>24</v>
      </c>
      <c r="X26">
        <v>-1</v>
      </c>
      <c r="Y26" s="223" t="s">
        <v>129</v>
      </c>
      <c r="Z26">
        <v>0</v>
      </c>
      <c r="AA26" s="223" t="s">
        <v>232</v>
      </c>
      <c r="AB26" s="223" t="s">
        <v>168</v>
      </c>
      <c r="AC26">
        <v>0</v>
      </c>
      <c r="AD26">
        <v>1</v>
      </c>
      <c r="AE26" s="223" t="s">
        <v>174</v>
      </c>
      <c r="AF26" s="223" t="s">
        <v>75</v>
      </c>
      <c r="AG26">
        <v>2</v>
      </c>
      <c r="AH26">
        <v>3</v>
      </c>
      <c r="AI26" s="223" t="s">
        <v>165</v>
      </c>
      <c r="AJ26" s="223" t="s">
        <v>75</v>
      </c>
      <c r="AK26">
        <v>0</v>
      </c>
      <c r="AL26">
        <v>3</v>
      </c>
      <c r="AM26" s="223" t="s">
        <v>165</v>
      </c>
      <c r="AN26" s="223" t="s">
        <v>75</v>
      </c>
      <c r="AO26">
        <v>5</v>
      </c>
      <c r="AP26">
        <v>3</v>
      </c>
      <c r="AQ26" s="223" t="s">
        <v>165</v>
      </c>
      <c r="AR26" s="223" t="s">
        <v>75</v>
      </c>
      <c r="AS26">
        <v>0</v>
      </c>
      <c r="AT26">
        <v>2</v>
      </c>
      <c r="AU26" s="223" t="s">
        <v>165</v>
      </c>
      <c r="AV26" s="222">
        <v>0</v>
      </c>
      <c r="AW26">
        <v>0</v>
      </c>
      <c r="AX26">
        <v>1</v>
      </c>
      <c r="AY26">
        <v>0</v>
      </c>
      <c r="AZ26">
        <v>0</v>
      </c>
      <c r="BA26" t="s">
        <v>75</v>
      </c>
      <c r="BB26" t="s">
        <v>199</v>
      </c>
      <c r="BC26" s="222">
        <v>125</v>
      </c>
      <c r="BD26" s="222">
        <v>125</v>
      </c>
      <c r="BE26" s="222">
        <v>-1</v>
      </c>
      <c r="BF26">
        <v>2008</v>
      </c>
      <c r="BG26" s="222">
        <v>20</v>
      </c>
      <c r="BH26" s="222">
        <v>0</v>
      </c>
      <c r="BI26" s="222">
        <v>20</v>
      </c>
      <c r="BJ26" s="222">
        <v>0</v>
      </c>
      <c r="BK26" s="222">
        <v>-1</v>
      </c>
      <c r="BL26" s="222">
        <v>0</v>
      </c>
      <c r="BM26" s="222" t="s">
        <v>374</v>
      </c>
      <c r="BN26" s="222" t="s">
        <v>227</v>
      </c>
      <c r="BO26" s="222" t="s">
        <v>230</v>
      </c>
      <c r="BP26" s="222" t="s">
        <v>371</v>
      </c>
      <c r="BQ26" s="222" t="s">
        <v>230</v>
      </c>
      <c r="BR26" s="222" t="s">
        <v>232</v>
      </c>
      <c r="BS26" s="222" t="s">
        <v>230</v>
      </c>
      <c r="BT26" s="222" t="s">
        <v>232</v>
      </c>
      <c r="BU26" s="222" t="s">
        <v>230</v>
      </c>
      <c r="BV26" s="222" t="s">
        <v>232</v>
      </c>
      <c r="BW26" s="222" t="s">
        <v>230</v>
      </c>
      <c r="BX26" s="222" t="s">
        <v>232</v>
      </c>
      <c r="BY26" s="222" t="s">
        <v>230</v>
      </c>
      <c r="BZ26" s="222" t="s">
        <v>232</v>
      </c>
      <c r="CA26" s="222" t="s">
        <v>254</v>
      </c>
      <c r="CB26" s="222" t="s">
        <v>250</v>
      </c>
      <c r="CC26" s="222" t="s">
        <v>254</v>
      </c>
      <c r="CD26" s="222">
        <v>5</v>
      </c>
      <c r="CE26" s="222">
        <v>0</v>
      </c>
      <c r="CF26" s="222">
        <v>3</v>
      </c>
      <c r="CG26" s="222">
        <v>0</v>
      </c>
      <c r="CH26" s="222">
        <v>0</v>
      </c>
      <c r="CI26" s="222">
        <v>2</v>
      </c>
      <c r="CJ26" s="222">
        <v>18</v>
      </c>
      <c r="CK26" t="s">
        <v>75</v>
      </c>
      <c r="CL26" t="s">
        <v>129</v>
      </c>
      <c r="CM26" t="s">
        <v>129</v>
      </c>
      <c r="CN26" s="222" t="s">
        <v>110</v>
      </c>
      <c r="CO26" s="222">
        <v>0</v>
      </c>
      <c r="CP26" s="222">
        <v>4</v>
      </c>
      <c r="CQ26" s="222">
        <v>0</v>
      </c>
      <c r="CR26" s="222">
        <v>1</v>
      </c>
      <c r="CS26" s="222">
        <v>0</v>
      </c>
      <c r="CT26" s="222">
        <v>0</v>
      </c>
      <c r="CU26" s="222">
        <v>1</v>
      </c>
      <c r="CV26" s="222">
        <v>1</v>
      </c>
      <c r="CW26" s="222">
        <v>1</v>
      </c>
      <c r="CX26" s="222">
        <v>2</v>
      </c>
      <c r="CY26" s="222">
        <v>1</v>
      </c>
      <c r="CZ26" s="222">
        <v>1</v>
      </c>
      <c r="DA26" s="222">
        <v>0</v>
      </c>
      <c r="DB26" s="222">
        <v>0</v>
      </c>
      <c r="DC26" s="222" t="s">
        <v>129</v>
      </c>
      <c r="DD26" s="223">
        <v>0.2</v>
      </c>
      <c r="DE26" s="223">
        <v>0.6</v>
      </c>
      <c r="DF26" s="223">
        <v>0.2</v>
      </c>
      <c r="DG26" s="223">
        <v>0</v>
      </c>
      <c r="DH26" s="223">
        <v>0</v>
      </c>
      <c r="DI26" s="223">
        <v>0</v>
      </c>
      <c r="DJ26" s="223">
        <v>1</v>
      </c>
      <c r="DK26" s="223">
        <v>0</v>
      </c>
      <c r="DL26" s="222" t="s">
        <v>110</v>
      </c>
      <c r="DM26" s="222" t="s">
        <v>110</v>
      </c>
      <c r="DN26" s="222" t="s">
        <v>323</v>
      </c>
      <c r="DO26" s="222" t="s">
        <v>323</v>
      </c>
      <c r="DP26" s="222" t="s">
        <v>326</v>
      </c>
      <c r="DQ26" s="222" t="s">
        <v>110</v>
      </c>
      <c r="DR26" t="s">
        <v>129</v>
      </c>
      <c r="DS26" s="224">
        <v>0</v>
      </c>
      <c r="DT26" s="224">
        <v>1</v>
      </c>
      <c r="DU26" s="224">
        <v>0</v>
      </c>
      <c r="DV26" s="224">
        <v>2</v>
      </c>
      <c r="DW26" s="224">
        <v>0</v>
      </c>
      <c r="DX26" s="224">
        <v>3</v>
      </c>
      <c r="DY26" s="224">
        <v>3</v>
      </c>
      <c r="DZ26" s="224">
        <v>0</v>
      </c>
      <c r="EA26" s="224">
        <v>3</v>
      </c>
      <c r="EB26" s="222" t="s">
        <v>129</v>
      </c>
      <c r="EC26" s="222">
        <v>0</v>
      </c>
      <c r="ED26" s="222" t="s">
        <v>129</v>
      </c>
      <c r="EE26" s="225"/>
      <c r="EF26" t="s">
        <v>632</v>
      </c>
      <c r="EG26" s="222" t="s">
        <v>35</v>
      </c>
      <c r="EH26" s="222">
        <v>3</v>
      </c>
      <c r="EI26" s="222">
        <v>174</v>
      </c>
      <c r="EJ26" s="226" t="s">
        <v>639</v>
      </c>
      <c r="EK26" s="227">
        <v>26.634799999999998</v>
      </c>
      <c r="EL26" s="222">
        <v>34.9</v>
      </c>
      <c r="EM26" s="222">
        <v>20</v>
      </c>
      <c r="EN26" s="226">
        <v>33785</v>
      </c>
      <c r="EO26" s="221">
        <v>153.0735632183908</v>
      </c>
      <c r="EP26" t="s">
        <v>634</v>
      </c>
      <c r="EQ26" s="222">
        <v>51.024521072796936</v>
      </c>
      <c r="ER26" s="222">
        <v>8.8782666666666668</v>
      </c>
      <c r="ES26" t="s">
        <v>650</v>
      </c>
      <c r="ET26" s="221">
        <v>83</v>
      </c>
      <c r="EU26" s="221">
        <v>10</v>
      </c>
      <c r="EV26" s="222">
        <v>47.666666666666664</v>
      </c>
      <c r="EW26" s="222">
        <v>6</v>
      </c>
      <c r="EX26" s="222">
        <v>6</v>
      </c>
      <c r="EY26" s="224">
        <v>0</v>
      </c>
      <c r="EZ26" s="221">
        <v>1382</v>
      </c>
      <c r="FA26" s="221" t="s">
        <v>129</v>
      </c>
      <c r="FB26" s="221">
        <v>3</v>
      </c>
      <c r="FC26" s="221">
        <v>19385.935824999997</v>
      </c>
      <c r="FD26" s="221">
        <v>6103.4375000000009</v>
      </c>
      <c r="FE26" s="221">
        <v>9413.6939999999995</v>
      </c>
      <c r="FF26" s="221">
        <v>0</v>
      </c>
      <c r="FG26" s="221">
        <v>34903.067324999996</v>
      </c>
      <c r="FH26" s="221">
        <v>11634.355774999998</v>
      </c>
    </row>
    <row r="27" spans="1:164">
      <c r="A27">
        <v>221</v>
      </c>
      <c r="B27" s="221">
        <v>3163</v>
      </c>
      <c r="C27" s="221">
        <v>58</v>
      </c>
      <c r="D27" s="222">
        <v>0</v>
      </c>
      <c r="E27" s="222">
        <v>47</v>
      </c>
      <c r="F27" s="222">
        <v>0</v>
      </c>
      <c r="G27" s="222">
        <v>2007</v>
      </c>
      <c r="H27">
        <v>0</v>
      </c>
      <c r="I27" t="s">
        <v>106</v>
      </c>
      <c r="J27" s="222" t="s">
        <v>315</v>
      </c>
      <c r="K27" s="222" t="s">
        <v>658</v>
      </c>
      <c r="L27" t="s">
        <v>118</v>
      </c>
      <c r="M27" t="s">
        <v>122</v>
      </c>
      <c r="N27">
        <v>2</v>
      </c>
      <c r="O27" t="s">
        <v>129</v>
      </c>
      <c r="P27">
        <v>24</v>
      </c>
      <c r="Q27">
        <v>25</v>
      </c>
      <c r="R27" t="s">
        <v>75</v>
      </c>
      <c r="S27" t="s">
        <v>142</v>
      </c>
      <c r="T27" t="s">
        <v>146</v>
      </c>
      <c r="U27">
        <v>110</v>
      </c>
      <c r="V27">
        <v>-1</v>
      </c>
      <c r="W27">
        <v>24</v>
      </c>
      <c r="X27">
        <v>20</v>
      </c>
      <c r="Y27" s="223" t="s">
        <v>168</v>
      </c>
      <c r="Z27">
        <v>1</v>
      </c>
      <c r="AA27" s="223" t="s">
        <v>165</v>
      </c>
      <c r="AB27" s="223" t="s">
        <v>129</v>
      </c>
      <c r="AC27">
        <v>0</v>
      </c>
      <c r="AD27">
        <v>0</v>
      </c>
      <c r="AE27" s="223" t="s">
        <v>232</v>
      </c>
      <c r="AF27" s="223" t="s">
        <v>75</v>
      </c>
      <c r="AG27">
        <v>0</v>
      </c>
      <c r="AH27">
        <v>2</v>
      </c>
      <c r="AI27" s="223" t="s">
        <v>165</v>
      </c>
      <c r="AJ27" s="223" t="s">
        <v>75</v>
      </c>
      <c r="AK27">
        <v>0</v>
      </c>
      <c r="AL27">
        <v>2</v>
      </c>
      <c r="AM27" s="223" t="s">
        <v>165</v>
      </c>
      <c r="AN27" s="223" t="s">
        <v>75</v>
      </c>
      <c r="AO27">
        <v>0</v>
      </c>
      <c r="AP27">
        <v>3</v>
      </c>
      <c r="AQ27" s="223" t="s">
        <v>165</v>
      </c>
      <c r="AR27" s="223" t="s">
        <v>75</v>
      </c>
      <c r="AS27">
        <v>0</v>
      </c>
      <c r="AT27">
        <v>1</v>
      </c>
      <c r="AU27" s="223" t="s">
        <v>165</v>
      </c>
      <c r="AV27" s="222">
        <v>6</v>
      </c>
      <c r="AW27">
        <v>0</v>
      </c>
      <c r="AX27">
        <v>1</v>
      </c>
      <c r="AY27">
        <v>0</v>
      </c>
      <c r="AZ27">
        <v>0</v>
      </c>
      <c r="BA27" t="s">
        <v>168</v>
      </c>
      <c r="BB27" t="s">
        <v>199</v>
      </c>
      <c r="BC27" s="222">
        <v>100</v>
      </c>
      <c r="BD27" s="222">
        <v>100</v>
      </c>
      <c r="BE27" s="222">
        <v>0</v>
      </c>
      <c r="BF27">
        <v>2007</v>
      </c>
      <c r="BG27" s="222">
        <v>0</v>
      </c>
      <c r="BH27" s="222">
        <v>0</v>
      </c>
      <c r="BI27" s="222">
        <v>-1</v>
      </c>
      <c r="BJ27" s="222">
        <v>0</v>
      </c>
      <c r="BK27" s="222">
        <v>0</v>
      </c>
      <c r="BL27" s="222">
        <v>0</v>
      </c>
      <c r="BM27" s="222" t="s">
        <v>227</v>
      </c>
      <c r="BN27" s="222" t="s">
        <v>232</v>
      </c>
      <c r="BO27" s="222" t="s">
        <v>366</v>
      </c>
      <c r="BP27" s="222" t="s">
        <v>373</v>
      </c>
      <c r="BQ27" s="222" t="s">
        <v>366</v>
      </c>
      <c r="BR27" s="222" t="s">
        <v>373</v>
      </c>
      <c r="BS27" s="222" t="s">
        <v>230</v>
      </c>
      <c r="BT27" s="222" t="s">
        <v>232</v>
      </c>
      <c r="BU27" s="222" t="s">
        <v>230</v>
      </c>
      <c r="BV27" s="222" t="s">
        <v>232</v>
      </c>
      <c r="BW27" s="222" t="s">
        <v>232</v>
      </c>
      <c r="BX27" s="222" t="s">
        <v>232</v>
      </c>
      <c r="BY27" s="222" t="s">
        <v>230</v>
      </c>
      <c r="BZ27" s="222" t="s">
        <v>232</v>
      </c>
      <c r="CA27" s="222" t="s">
        <v>250</v>
      </c>
      <c r="CB27" s="222" t="s">
        <v>250</v>
      </c>
      <c r="CC27" s="222" t="s">
        <v>168</v>
      </c>
      <c r="CD27" s="222">
        <v>4</v>
      </c>
      <c r="CE27" s="222">
        <v>1</v>
      </c>
      <c r="CF27" s="222">
        <v>2</v>
      </c>
      <c r="CG27" s="222">
        <v>0</v>
      </c>
      <c r="CH27" s="222">
        <v>0</v>
      </c>
      <c r="CI27" s="222">
        <v>1</v>
      </c>
      <c r="CJ27" s="222">
        <v>7</v>
      </c>
      <c r="CK27" t="s">
        <v>75</v>
      </c>
      <c r="CL27" t="s">
        <v>129</v>
      </c>
      <c r="CM27" t="s">
        <v>129</v>
      </c>
      <c r="CN27" s="222" t="s">
        <v>199</v>
      </c>
      <c r="CO27" s="222">
        <v>0</v>
      </c>
      <c r="CP27" s="222">
        <v>0</v>
      </c>
      <c r="CQ27" s="222">
        <v>4</v>
      </c>
      <c r="CR27" s="222">
        <v>1</v>
      </c>
      <c r="CS27" s="222">
        <v>0</v>
      </c>
      <c r="CT27" s="222">
        <v>1</v>
      </c>
      <c r="CU27" s="222">
        <v>1</v>
      </c>
      <c r="CV27" s="222">
        <v>1</v>
      </c>
      <c r="CW27" s="222">
        <v>1</v>
      </c>
      <c r="CX27" s="222">
        <v>1</v>
      </c>
      <c r="CY27" s="222">
        <v>1</v>
      </c>
      <c r="CZ27" s="222">
        <v>1</v>
      </c>
      <c r="DA27" s="222">
        <v>0</v>
      </c>
      <c r="DB27" s="222">
        <v>0</v>
      </c>
      <c r="DC27" s="222" t="s">
        <v>129</v>
      </c>
      <c r="DD27" s="223">
        <v>0.2</v>
      </c>
      <c r="DE27" s="223">
        <v>0.7</v>
      </c>
      <c r="DF27" s="223">
        <v>0</v>
      </c>
      <c r="DG27" s="223">
        <v>0</v>
      </c>
      <c r="DH27" s="223">
        <v>0.1</v>
      </c>
      <c r="DI27" s="223">
        <v>0</v>
      </c>
      <c r="DJ27" s="223">
        <v>0.99999999999999989</v>
      </c>
      <c r="DK27" s="223">
        <v>0.09</v>
      </c>
      <c r="DL27" s="222" t="s">
        <v>199</v>
      </c>
      <c r="DM27" s="222" t="s">
        <v>320</v>
      </c>
      <c r="DN27" s="222" t="s">
        <v>110</v>
      </c>
      <c r="DO27" s="222" t="s">
        <v>110</v>
      </c>
      <c r="DP27" s="222" t="s">
        <v>110</v>
      </c>
      <c r="DQ27" s="222" t="s">
        <v>315</v>
      </c>
      <c r="DR27" t="s">
        <v>129</v>
      </c>
      <c r="DS27" s="224">
        <v>0</v>
      </c>
      <c r="DT27" s="224">
        <v>0</v>
      </c>
      <c r="DU27" s="224">
        <v>0</v>
      </c>
      <c r="DV27" s="224">
        <v>2</v>
      </c>
      <c r="DW27" s="224">
        <v>0</v>
      </c>
      <c r="DX27" s="224">
        <v>2</v>
      </c>
      <c r="DY27" s="224">
        <v>2</v>
      </c>
      <c r="DZ27" s="224">
        <v>0</v>
      </c>
      <c r="EA27" s="224">
        <v>2</v>
      </c>
      <c r="EB27" s="222" t="s">
        <v>168</v>
      </c>
      <c r="EC27" s="222">
        <v>10</v>
      </c>
      <c r="ED27" s="222" t="s">
        <v>129</v>
      </c>
      <c r="EE27" s="225"/>
      <c r="EF27" t="s">
        <v>642</v>
      </c>
      <c r="EG27" s="222" t="s">
        <v>643</v>
      </c>
      <c r="EH27" s="222">
        <v>2</v>
      </c>
      <c r="EI27" s="222">
        <v>136</v>
      </c>
      <c r="EJ27" s="226" t="s">
        <v>633</v>
      </c>
      <c r="EK27" s="227">
        <v>19.7712</v>
      </c>
      <c r="EL27" s="222">
        <v>34.92</v>
      </c>
      <c r="EM27" s="222">
        <v>15</v>
      </c>
      <c r="EN27" s="226">
        <v>31972</v>
      </c>
      <c r="EO27" s="221">
        <v>145.37647058823529</v>
      </c>
      <c r="EP27" t="s">
        <v>634</v>
      </c>
      <c r="EQ27" s="222">
        <v>72.688235294117646</v>
      </c>
      <c r="ER27" s="222">
        <v>9.8856000000000002</v>
      </c>
      <c r="ES27" t="s">
        <v>650</v>
      </c>
      <c r="ET27" s="221">
        <v>66.666666666666671</v>
      </c>
      <c r="EU27" s="221">
        <v>0</v>
      </c>
      <c r="EV27" s="222">
        <v>29</v>
      </c>
      <c r="EW27" s="222">
        <v>4</v>
      </c>
      <c r="EX27" s="222">
        <v>4</v>
      </c>
      <c r="EY27" s="224">
        <v>0</v>
      </c>
      <c r="EZ27" s="221">
        <v>1581.5</v>
      </c>
      <c r="FA27" s="221" t="s">
        <v>645</v>
      </c>
      <c r="FB27" s="221">
        <v>2</v>
      </c>
      <c r="FC27" s="221">
        <v>15113.773799999999</v>
      </c>
      <c r="FD27" s="221">
        <v>2751.25</v>
      </c>
      <c r="FE27" s="221">
        <v>7409.357</v>
      </c>
      <c r="FF27" s="221">
        <v>910.3125</v>
      </c>
      <c r="FG27" s="221">
        <v>26184.693299999999</v>
      </c>
      <c r="FH27" s="221">
        <v>13092.346649999999</v>
      </c>
    </row>
    <row r="28" spans="1:164">
      <c r="A28">
        <v>229</v>
      </c>
      <c r="B28" s="221">
        <v>5747</v>
      </c>
      <c r="C28" s="221">
        <v>106</v>
      </c>
      <c r="D28" s="222">
        <v>0</v>
      </c>
      <c r="E28" s="222">
        <v>0</v>
      </c>
      <c r="F28" s="222">
        <v>0</v>
      </c>
      <c r="G28" s="222">
        <v>1995</v>
      </c>
      <c r="H28">
        <v>2011</v>
      </c>
      <c r="I28" t="s">
        <v>106</v>
      </c>
      <c r="J28" s="222" t="s">
        <v>315</v>
      </c>
      <c r="K28" s="222" t="s">
        <v>114</v>
      </c>
      <c r="L28" t="s">
        <v>118</v>
      </c>
      <c r="M28" t="s">
        <v>122</v>
      </c>
      <c r="N28">
        <v>3</v>
      </c>
      <c r="O28" t="s">
        <v>75</v>
      </c>
      <c r="P28">
        <v>24</v>
      </c>
      <c r="Q28">
        <v>-1</v>
      </c>
      <c r="R28" t="s">
        <v>75</v>
      </c>
      <c r="S28" t="s">
        <v>654</v>
      </c>
      <c r="T28" t="s">
        <v>146</v>
      </c>
      <c r="U28">
        <v>0</v>
      </c>
      <c r="V28">
        <v>55</v>
      </c>
      <c r="W28">
        <v>24</v>
      </c>
      <c r="X28">
        <v>20</v>
      </c>
      <c r="Y28" s="223" t="s">
        <v>168</v>
      </c>
      <c r="Z28">
        <v>0</v>
      </c>
      <c r="AA28" s="223" t="s">
        <v>232</v>
      </c>
      <c r="AB28" s="223" t="s">
        <v>168</v>
      </c>
      <c r="AC28">
        <v>9</v>
      </c>
      <c r="AD28">
        <v>0</v>
      </c>
      <c r="AE28" s="223" t="s">
        <v>372</v>
      </c>
      <c r="AF28" s="223" t="s">
        <v>75</v>
      </c>
      <c r="AG28">
        <v>0</v>
      </c>
      <c r="AH28">
        <v>3</v>
      </c>
      <c r="AI28" s="223" t="s">
        <v>165</v>
      </c>
      <c r="AJ28" s="223" t="s">
        <v>75</v>
      </c>
      <c r="AK28">
        <v>0</v>
      </c>
      <c r="AL28">
        <v>3</v>
      </c>
      <c r="AM28" s="223" t="s">
        <v>165</v>
      </c>
      <c r="AN28" s="223" t="s">
        <v>75</v>
      </c>
      <c r="AO28">
        <v>0</v>
      </c>
      <c r="AP28">
        <v>2</v>
      </c>
      <c r="AQ28" s="223" t="s">
        <v>165</v>
      </c>
      <c r="AR28" s="223" t="s">
        <v>168</v>
      </c>
      <c r="AS28">
        <v>0</v>
      </c>
      <c r="AT28">
        <v>0</v>
      </c>
      <c r="AU28" s="223" t="s">
        <v>232</v>
      </c>
      <c r="AV28" s="222">
        <v>0</v>
      </c>
      <c r="AW28">
        <v>1</v>
      </c>
      <c r="AX28">
        <v>0</v>
      </c>
      <c r="AY28">
        <v>0</v>
      </c>
      <c r="AZ28">
        <v>0</v>
      </c>
      <c r="BA28" t="s">
        <v>168</v>
      </c>
      <c r="BB28" t="s">
        <v>110</v>
      </c>
      <c r="BC28" s="222">
        <v>100</v>
      </c>
      <c r="BD28" s="222">
        <v>100</v>
      </c>
      <c r="BE28" s="222">
        <v>0</v>
      </c>
      <c r="BF28">
        <v>0</v>
      </c>
      <c r="BG28" s="222">
        <v>0</v>
      </c>
      <c r="BH28" s="222">
        <v>0</v>
      </c>
      <c r="BI28" s="222">
        <v>0</v>
      </c>
      <c r="BJ28" s="222">
        <v>0</v>
      </c>
      <c r="BK28" s="222">
        <v>0</v>
      </c>
      <c r="BL28" s="222">
        <v>0</v>
      </c>
      <c r="BM28" s="222" t="s">
        <v>230</v>
      </c>
      <c r="BN28" s="222" t="s">
        <v>232</v>
      </c>
      <c r="BO28" s="222" t="s">
        <v>230</v>
      </c>
      <c r="BP28" s="222" t="s">
        <v>232</v>
      </c>
      <c r="BQ28" s="222" t="s">
        <v>230</v>
      </c>
      <c r="BR28" s="222" t="s">
        <v>232</v>
      </c>
      <c r="BS28" s="222" t="s">
        <v>230</v>
      </c>
      <c r="BT28" s="222" t="s">
        <v>232</v>
      </c>
      <c r="BU28" s="222" t="s">
        <v>230</v>
      </c>
      <c r="BV28" s="222" t="s">
        <v>232</v>
      </c>
      <c r="BW28" s="222" t="s">
        <v>232</v>
      </c>
      <c r="BX28" s="222" t="s">
        <v>232</v>
      </c>
      <c r="BY28" s="222" t="s">
        <v>230</v>
      </c>
      <c r="BZ28" s="222" t="s">
        <v>232</v>
      </c>
      <c r="CA28" s="222" t="s">
        <v>254</v>
      </c>
      <c r="CB28" s="222" t="s">
        <v>254</v>
      </c>
      <c r="CC28" s="222" t="s">
        <v>254</v>
      </c>
      <c r="CD28" s="222">
        <v>0</v>
      </c>
      <c r="CE28" s="222">
        <v>0</v>
      </c>
      <c r="CF28" s="222">
        <v>2</v>
      </c>
      <c r="CG28" s="222">
        <v>1</v>
      </c>
      <c r="CH28" s="222">
        <v>0</v>
      </c>
      <c r="CI28" s="222">
        <v>1</v>
      </c>
      <c r="CJ28" s="222">
        <v>7</v>
      </c>
      <c r="CK28" t="s">
        <v>75</v>
      </c>
      <c r="CL28" t="s">
        <v>129</v>
      </c>
      <c r="CM28" t="s">
        <v>129</v>
      </c>
      <c r="CN28" s="222" t="s">
        <v>110</v>
      </c>
      <c r="CO28" s="222">
        <v>4</v>
      </c>
      <c r="CP28" s="222">
        <v>0</v>
      </c>
      <c r="CQ28" s="222">
        <v>0</v>
      </c>
      <c r="CR28" s="222">
        <v>1</v>
      </c>
      <c r="CS28" s="222">
        <v>0</v>
      </c>
      <c r="CT28" s="222">
        <v>1</v>
      </c>
      <c r="CU28" s="222">
        <v>1</v>
      </c>
      <c r="CV28" s="222">
        <v>1</v>
      </c>
      <c r="CW28" s="222">
        <v>1</v>
      </c>
      <c r="CX28" s="222">
        <v>1</v>
      </c>
      <c r="CY28" s="222">
        <v>1</v>
      </c>
      <c r="CZ28" s="222">
        <v>0</v>
      </c>
      <c r="DA28" s="222">
        <v>1</v>
      </c>
      <c r="DB28" s="222">
        <v>0</v>
      </c>
      <c r="DC28" s="222" t="s">
        <v>75</v>
      </c>
      <c r="DD28" s="223">
        <v>0.25</v>
      </c>
      <c r="DE28" s="223">
        <v>0.25</v>
      </c>
      <c r="DF28" s="223">
        <v>0.25</v>
      </c>
      <c r="DG28" s="223">
        <v>0.25</v>
      </c>
      <c r="DH28" s="223">
        <v>0</v>
      </c>
      <c r="DI28" s="223">
        <v>0</v>
      </c>
      <c r="DJ28" s="223">
        <v>1</v>
      </c>
      <c r="DK28" s="223">
        <v>0</v>
      </c>
      <c r="DL28" s="222" t="s">
        <v>110</v>
      </c>
      <c r="DM28" s="222" t="s">
        <v>320</v>
      </c>
      <c r="DN28" s="222" t="s">
        <v>323</v>
      </c>
      <c r="DO28" s="222" t="s">
        <v>323</v>
      </c>
      <c r="DP28" s="222" t="s">
        <v>323</v>
      </c>
      <c r="DQ28" s="222" t="s">
        <v>110</v>
      </c>
      <c r="DR28" t="s">
        <v>129</v>
      </c>
      <c r="DS28" s="224">
        <v>0</v>
      </c>
      <c r="DT28" s="224">
        <v>2</v>
      </c>
      <c r="DU28" s="224">
        <v>0</v>
      </c>
      <c r="DV28" s="224">
        <v>1</v>
      </c>
      <c r="DW28" s="224">
        <v>0</v>
      </c>
      <c r="DX28" s="224">
        <v>3</v>
      </c>
      <c r="DY28" s="224">
        <v>3</v>
      </c>
      <c r="DZ28" s="224">
        <v>0</v>
      </c>
      <c r="EA28" s="224">
        <v>3</v>
      </c>
      <c r="EB28" s="222" t="s">
        <v>168</v>
      </c>
      <c r="EC28" s="222">
        <v>16</v>
      </c>
      <c r="ED28" s="222" t="s">
        <v>129</v>
      </c>
      <c r="EE28" s="225"/>
      <c r="EF28" t="s">
        <v>642</v>
      </c>
      <c r="EG28" s="222" t="s">
        <v>643</v>
      </c>
      <c r="EH28" s="222">
        <v>2</v>
      </c>
      <c r="EI28" s="222">
        <v>136</v>
      </c>
      <c r="EJ28" s="226" t="s">
        <v>639</v>
      </c>
      <c r="EK28" s="227">
        <v>18.215299999999999</v>
      </c>
      <c r="EL28" s="222">
        <v>35.25</v>
      </c>
      <c r="EM28" s="222">
        <v>15</v>
      </c>
      <c r="EN28" s="226">
        <v>35650</v>
      </c>
      <c r="EO28" s="221">
        <v>133.93602941176471</v>
      </c>
      <c r="EP28" t="s">
        <v>634</v>
      </c>
      <c r="EQ28" s="222">
        <v>44.645343137254905</v>
      </c>
      <c r="ER28" s="222">
        <v>6.0717666666666661</v>
      </c>
      <c r="ES28" t="s">
        <v>650</v>
      </c>
      <c r="ET28" s="221">
        <v>66.666666666666671</v>
      </c>
      <c r="EU28" s="221">
        <v>0</v>
      </c>
      <c r="EV28" s="222">
        <v>35.333333333333336</v>
      </c>
      <c r="EW28" s="222">
        <v>2</v>
      </c>
      <c r="EX28" s="222">
        <v>2</v>
      </c>
      <c r="EY28" s="224">
        <v>0</v>
      </c>
      <c r="EZ28" s="221">
        <v>1915.6666666666667</v>
      </c>
      <c r="FA28" s="221" t="s">
        <v>645</v>
      </c>
      <c r="FB28" s="221">
        <v>3</v>
      </c>
      <c r="FC28" s="221">
        <v>14145.323293749998</v>
      </c>
      <c r="FD28" s="221">
        <v>4644.25</v>
      </c>
      <c r="FE28" s="221">
        <v>12678.133</v>
      </c>
      <c r="FF28" s="221">
        <v>0</v>
      </c>
      <c r="FG28" s="221">
        <v>31467.706293750001</v>
      </c>
      <c r="FH28" s="221">
        <v>10489.235431250001</v>
      </c>
    </row>
    <row r="29" spans="1:164">
      <c r="A29">
        <v>231</v>
      </c>
      <c r="B29" s="221">
        <v>1410</v>
      </c>
      <c r="C29" s="221">
        <v>52</v>
      </c>
      <c r="D29" s="222">
        <v>0</v>
      </c>
      <c r="E29" s="222">
        <v>43</v>
      </c>
      <c r="F29" s="222">
        <v>0</v>
      </c>
      <c r="G29" s="222">
        <v>1978</v>
      </c>
      <c r="H29">
        <v>2006</v>
      </c>
      <c r="I29" t="s">
        <v>106</v>
      </c>
      <c r="J29" s="222" t="s">
        <v>315</v>
      </c>
      <c r="K29" s="222" t="s">
        <v>114</v>
      </c>
      <c r="L29" t="s">
        <v>118</v>
      </c>
      <c r="M29" t="s">
        <v>122</v>
      </c>
      <c r="N29">
        <v>3</v>
      </c>
      <c r="O29" t="s">
        <v>129</v>
      </c>
      <c r="P29">
        <v>24</v>
      </c>
      <c r="Q29">
        <v>25</v>
      </c>
      <c r="R29" t="s">
        <v>75</v>
      </c>
      <c r="S29" t="s">
        <v>142</v>
      </c>
      <c r="T29" t="s">
        <v>146</v>
      </c>
      <c r="U29">
        <v>100</v>
      </c>
      <c r="V29">
        <v>55</v>
      </c>
      <c r="W29">
        <v>16</v>
      </c>
      <c r="X29">
        <v>22</v>
      </c>
      <c r="Y29" s="223" t="s">
        <v>129</v>
      </c>
      <c r="Z29">
        <v>0</v>
      </c>
      <c r="AA29" s="223" t="s">
        <v>232</v>
      </c>
      <c r="AB29" s="223" t="s">
        <v>168</v>
      </c>
      <c r="AC29">
        <v>0</v>
      </c>
      <c r="AD29">
        <v>1</v>
      </c>
      <c r="AE29" s="223" t="s">
        <v>165</v>
      </c>
      <c r="AF29" s="223" t="s">
        <v>75</v>
      </c>
      <c r="AG29">
        <v>0</v>
      </c>
      <c r="AH29">
        <v>3</v>
      </c>
      <c r="AI29" s="223" t="s">
        <v>165</v>
      </c>
      <c r="AJ29" s="223" t="s">
        <v>75</v>
      </c>
      <c r="AK29">
        <v>0</v>
      </c>
      <c r="AL29">
        <v>3</v>
      </c>
      <c r="AM29" s="223" t="s">
        <v>165</v>
      </c>
      <c r="AN29" s="223" t="s">
        <v>75</v>
      </c>
      <c r="AO29">
        <v>0</v>
      </c>
      <c r="AP29">
        <v>2</v>
      </c>
      <c r="AQ29" s="223" t="s">
        <v>165</v>
      </c>
      <c r="AR29" s="223" t="s">
        <v>129</v>
      </c>
      <c r="AS29">
        <v>0</v>
      </c>
      <c r="AT29">
        <v>0</v>
      </c>
      <c r="AU29" s="223" t="s">
        <v>232</v>
      </c>
      <c r="AV29" s="222">
        <v>0</v>
      </c>
      <c r="AW29">
        <v>0</v>
      </c>
      <c r="AX29">
        <v>0</v>
      </c>
      <c r="AY29">
        <v>0</v>
      </c>
      <c r="AZ29">
        <v>0</v>
      </c>
      <c r="BA29" t="s">
        <v>75</v>
      </c>
      <c r="BB29" t="s">
        <v>315</v>
      </c>
      <c r="BC29" s="222">
        <v>100</v>
      </c>
      <c r="BD29" s="222">
        <v>100</v>
      </c>
      <c r="BE29" s="222">
        <v>0</v>
      </c>
      <c r="BF29">
        <v>2009</v>
      </c>
      <c r="BG29" s="222">
        <v>0</v>
      </c>
      <c r="BH29" s="222">
        <v>0</v>
      </c>
      <c r="BI29" s="222">
        <v>0</v>
      </c>
      <c r="BJ29" s="222">
        <v>0</v>
      </c>
      <c r="BK29" s="222">
        <v>0</v>
      </c>
      <c r="BL29" s="222">
        <v>0</v>
      </c>
      <c r="BM29" s="222" t="s">
        <v>230</v>
      </c>
      <c r="BN29" s="222" t="s">
        <v>232</v>
      </c>
      <c r="BO29" s="222" t="s">
        <v>230</v>
      </c>
      <c r="BP29" s="222" t="s">
        <v>232</v>
      </c>
      <c r="BQ29" s="222" t="s">
        <v>235</v>
      </c>
      <c r="BR29" s="222" t="s">
        <v>232</v>
      </c>
      <c r="BS29" s="222" t="s">
        <v>230</v>
      </c>
      <c r="BT29" s="222" t="s">
        <v>232</v>
      </c>
      <c r="BU29" s="222" t="s">
        <v>230</v>
      </c>
      <c r="BV29" s="222" t="s">
        <v>232</v>
      </c>
      <c r="BW29" s="222" t="s">
        <v>232</v>
      </c>
      <c r="BX29" s="222" t="s">
        <v>232</v>
      </c>
      <c r="BY29" s="222" t="s">
        <v>230</v>
      </c>
      <c r="BZ29" s="222" t="s">
        <v>232</v>
      </c>
      <c r="CA29" s="222" t="s">
        <v>168</v>
      </c>
      <c r="CB29" s="222" t="s">
        <v>168</v>
      </c>
      <c r="CC29" s="222" t="s">
        <v>254</v>
      </c>
      <c r="CD29" s="222">
        <v>5</v>
      </c>
      <c r="CE29" s="222">
        <v>1</v>
      </c>
      <c r="CF29" s="222">
        <v>1</v>
      </c>
      <c r="CG29" s="222">
        <v>0</v>
      </c>
      <c r="CH29" s="222">
        <v>0</v>
      </c>
      <c r="CI29" s="222">
        <v>1</v>
      </c>
      <c r="CJ29" s="222">
        <v>14</v>
      </c>
      <c r="CK29" t="s">
        <v>75</v>
      </c>
      <c r="CL29" t="s">
        <v>129</v>
      </c>
      <c r="CM29" t="s">
        <v>129</v>
      </c>
      <c r="CN29" s="222" t="s">
        <v>199</v>
      </c>
      <c r="CO29" s="222">
        <v>0</v>
      </c>
      <c r="CP29" s="222">
        <v>0</v>
      </c>
      <c r="CQ29" s="222">
        <v>4</v>
      </c>
      <c r="CR29" s="222">
        <v>1</v>
      </c>
      <c r="CS29" s="222">
        <v>0</v>
      </c>
      <c r="CT29" s="222">
        <v>0</v>
      </c>
      <c r="CU29" s="222">
        <v>1</v>
      </c>
      <c r="CV29" s="222">
        <v>0</v>
      </c>
      <c r="CW29" s="222">
        <v>1</v>
      </c>
      <c r="CX29" s="222">
        <v>0</v>
      </c>
      <c r="CY29" s="222">
        <v>1</v>
      </c>
      <c r="CZ29" s="222">
        <v>0</v>
      </c>
      <c r="DA29" s="222">
        <v>0</v>
      </c>
      <c r="DB29" s="222">
        <v>0</v>
      </c>
      <c r="DC29" s="222" t="s">
        <v>129</v>
      </c>
      <c r="DD29" s="223">
        <v>0.5</v>
      </c>
      <c r="DE29" s="223">
        <v>0.4</v>
      </c>
      <c r="DF29" s="223">
        <v>0.05</v>
      </c>
      <c r="DG29" s="223">
        <v>0</v>
      </c>
      <c r="DH29" s="223">
        <v>0</v>
      </c>
      <c r="DI29" s="223">
        <v>0.05</v>
      </c>
      <c r="DJ29" s="223">
        <v>1</v>
      </c>
      <c r="DK29" s="223">
        <v>0</v>
      </c>
      <c r="DL29" s="222" t="s">
        <v>199</v>
      </c>
      <c r="DM29" s="222" t="s">
        <v>110</v>
      </c>
      <c r="DN29" s="222" t="s">
        <v>323</v>
      </c>
      <c r="DO29" s="222" t="s">
        <v>323</v>
      </c>
      <c r="DP29" s="222" t="s">
        <v>323</v>
      </c>
      <c r="DQ29" s="222" t="s">
        <v>110</v>
      </c>
      <c r="DR29" t="s">
        <v>129</v>
      </c>
      <c r="DS29" s="224">
        <v>0</v>
      </c>
      <c r="DT29" s="224">
        <v>0</v>
      </c>
      <c r="DU29" s="224">
        <v>0</v>
      </c>
      <c r="DV29" s="224">
        <v>0</v>
      </c>
      <c r="DW29" s="224">
        <v>2</v>
      </c>
      <c r="DX29" s="224">
        <v>2</v>
      </c>
      <c r="DY29" s="224">
        <v>2</v>
      </c>
      <c r="DZ29" s="224">
        <v>0</v>
      </c>
      <c r="EA29" s="224">
        <v>2</v>
      </c>
      <c r="EB29" s="222" t="s">
        <v>129</v>
      </c>
      <c r="EC29" s="222">
        <v>0</v>
      </c>
      <c r="ED29" s="222" t="s">
        <v>75</v>
      </c>
      <c r="EE29" s="225"/>
      <c r="EF29" t="s">
        <v>642</v>
      </c>
      <c r="EG29" s="222" t="s">
        <v>643</v>
      </c>
      <c r="EH29" s="222">
        <v>2</v>
      </c>
      <c r="EI29" s="222">
        <v>140</v>
      </c>
      <c r="EJ29" s="226" t="s">
        <v>639</v>
      </c>
      <c r="EK29" s="227">
        <v>15.4696</v>
      </c>
      <c r="EL29" s="222">
        <v>35.29</v>
      </c>
      <c r="EM29" s="222">
        <v>15</v>
      </c>
      <c r="EN29" s="226">
        <v>30480</v>
      </c>
      <c r="EO29" s="221">
        <v>110.49714285714286</v>
      </c>
      <c r="EP29" t="s">
        <v>646</v>
      </c>
      <c r="EQ29" s="222">
        <v>55.248571428571431</v>
      </c>
      <c r="ER29" s="222">
        <v>7.7347999999999999</v>
      </c>
      <c r="ES29" t="s">
        <v>650</v>
      </c>
      <c r="ET29" s="221">
        <v>66.666666666666671</v>
      </c>
      <c r="EU29" s="221">
        <v>0</v>
      </c>
      <c r="EV29" s="222">
        <v>26</v>
      </c>
      <c r="EW29" s="222">
        <v>7</v>
      </c>
      <c r="EX29" s="222">
        <v>7</v>
      </c>
      <c r="EY29" s="224">
        <v>0</v>
      </c>
      <c r="EZ29" s="221">
        <v>705</v>
      </c>
      <c r="FA29" s="221" t="s">
        <v>636</v>
      </c>
      <c r="FB29" s="221">
        <v>2</v>
      </c>
      <c r="FC29" s="221">
        <v>12436.29665</v>
      </c>
      <c r="FD29" s="221">
        <v>2514.6250000000005</v>
      </c>
      <c r="FE29" s="221">
        <v>3834.9900000000002</v>
      </c>
      <c r="FF29" s="221">
        <v>891.5625</v>
      </c>
      <c r="FG29" s="221">
        <v>19677.474150000002</v>
      </c>
      <c r="FH29" s="221">
        <v>9838.7370750000009</v>
      </c>
    </row>
    <row r="30" spans="1:164">
      <c r="A30">
        <v>238</v>
      </c>
      <c r="B30" s="221">
        <v>3807</v>
      </c>
      <c r="C30" s="221">
        <v>110</v>
      </c>
      <c r="D30" s="222">
        <v>0</v>
      </c>
      <c r="E30" s="222">
        <v>87</v>
      </c>
      <c r="F30" s="222">
        <v>0</v>
      </c>
      <c r="G30" s="222">
        <v>2007</v>
      </c>
      <c r="H30">
        <v>0</v>
      </c>
      <c r="I30" t="s">
        <v>637</v>
      </c>
      <c r="J30" s="222" t="s">
        <v>315</v>
      </c>
      <c r="K30" s="222" t="s">
        <v>114</v>
      </c>
      <c r="L30" t="s">
        <v>118</v>
      </c>
      <c r="M30" t="s">
        <v>122</v>
      </c>
      <c r="N30">
        <v>3</v>
      </c>
      <c r="O30" t="s">
        <v>129</v>
      </c>
      <c r="P30">
        <v>18</v>
      </c>
      <c r="Q30">
        <v>-1</v>
      </c>
      <c r="R30" t="s">
        <v>75</v>
      </c>
      <c r="S30" t="s">
        <v>142</v>
      </c>
      <c r="T30" t="s">
        <v>146</v>
      </c>
      <c r="U30">
        <v>120</v>
      </c>
      <c r="V30">
        <v>-1</v>
      </c>
      <c r="W30">
        <v>8</v>
      </c>
      <c r="X30">
        <v>20</v>
      </c>
      <c r="Y30" s="223" t="s">
        <v>75</v>
      </c>
      <c r="Z30">
        <v>1</v>
      </c>
      <c r="AA30" s="223" t="s">
        <v>165</v>
      </c>
      <c r="AB30" s="223" t="s">
        <v>75</v>
      </c>
      <c r="AC30">
        <v>0</v>
      </c>
      <c r="AD30">
        <v>2</v>
      </c>
      <c r="AE30" s="223" t="s">
        <v>165</v>
      </c>
      <c r="AF30" s="223" t="s">
        <v>75</v>
      </c>
      <c r="AG30">
        <v>0</v>
      </c>
      <c r="AH30">
        <v>3</v>
      </c>
      <c r="AI30" s="223" t="s">
        <v>165</v>
      </c>
      <c r="AJ30" s="223" t="s">
        <v>75</v>
      </c>
      <c r="AK30">
        <v>0</v>
      </c>
      <c r="AL30">
        <v>4</v>
      </c>
      <c r="AM30" s="223" t="s">
        <v>165</v>
      </c>
      <c r="AN30" s="223" t="s">
        <v>75</v>
      </c>
      <c r="AO30">
        <v>0</v>
      </c>
      <c r="AP30">
        <v>3</v>
      </c>
      <c r="AQ30" s="223" t="s">
        <v>165</v>
      </c>
      <c r="AR30" s="223" t="s">
        <v>129</v>
      </c>
      <c r="AS30">
        <v>0</v>
      </c>
      <c r="AT30">
        <v>0</v>
      </c>
      <c r="AU30" s="223" t="s">
        <v>232</v>
      </c>
      <c r="AV30" s="222">
        <v>0</v>
      </c>
      <c r="AW30">
        <v>0</v>
      </c>
      <c r="AX30">
        <v>0</v>
      </c>
      <c r="AY30">
        <v>0</v>
      </c>
      <c r="AZ30">
        <v>0</v>
      </c>
      <c r="BA30" t="s">
        <v>75</v>
      </c>
      <c r="BB30" t="s">
        <v>110</v>
      </c>
      <c r="BC30" s="222">
        <v>0</v>
      </c>
      <c r="BD30" s="222">
        <v>-1</v>
      </c>
      <c r="BE30" s="222">
        <v>-1</v>
      </c>
      <c r="BF30">
        <v>0</v>
      </c>
      <c r="BG30" s="222">
        <v>0</v>
      </c>
      <c r="BH30" s="222">
        <v>0</v>
      </c>
      <c r="BI30" s="222">
        <v>-1</v>
      </c>
      <c r="BJ30" s="222">
        <v>50</v>
      </c>
      <c r="BK30" s="222">
        <v>0</v>
      </c>
      <c r="BL30" s="222">
        <v>0</v>
      </c>
      <c r="BM30" s="222" t="s">
        <v>227</v>
      </c>
      <c r="BN30" s="222" t="s">
        <v>365</v>
      </c>
      <c r="BO30" s="222" t="s">
        <v>366</v>
      </c>
      <c r="BP30" s="222" t="s">
        <v>232</v>
      </c>
      <c r="BQ30" s="222" t="s">
        <v>366</v>
      </c>
      <c r="BR30" s="222" t="s">
        <v>232</v>
      </c>
      <c r="BS30" s="222" t="s">
        <v>366</v>
      </c>
      <c r="BT30" s="222" t="s">
        <v>232</v>
      </c>
      <c r="BU30" s="222" t="s">
        <v>230</v>
      </c>
      <c r="BV30" s="222" t="s">
        <v>232</v>
      </c>
      <c r="BW30" s="222" t="s">
        <v>232</v>
      </c>
      <c r="BX30" s="222" t="s">
        <v>232</v>
      </c>
      <c r="BY30" s="222" t="s">
        <v>230</v>
      </c>
      <c r="BZ30" s="222" t="s">
        <v>232</v>
      </c>
      <c r="CA30" s="222" t="s">
        <v>250</v>
      </c>
      <c r="CB30" s="222" t="s">
        <v>250</v>
      </c>
      <c r="CC30" s="222" t="s">
        <v>254</v>
      </c>
      <c r="CD30" s="222">
        <v>2</v>
      </c>
      <c r="CE30" s="222">
        <v>0</v>
      </c>
      <c r="CF30" s="222">
        <v>3</v>
      </c>
      <c r="CG30" s="222">
        <v>1</v>
      </c>
      <c r="CH30" s="222">
        <v>0</v>
      </c>
      <c r="CI30" s="222">
        <v>1</v>
      </c>
      <c r="CJ30" s="222">
        <v>16</v>
      </c>
      <c r="CK30" t="s">
        <v>75</v>
      </c>
      <c r="CL30" t="s">
        <v>129</v>
      </c>
      <c r="CM30" t="s">
        <v>129</v>
      </c>
      <c r="CN30" s="222" t="s">
        <v>110</v>
      </c>
      <c r="CO30" s="222">
        <v>0</v>
      </c>
      <c r="CP30" s="222">
        <v>0</v>
      </c>
      <c r="CQ30" s="222">
        <v>5</v>
      </c>
      <c r="CR30" s="222">
        <v>1</v>
      </c>
      <c r="CS30" s="222">
        <v>0</v>
      </c>
      <c r="CT30" s="222">
        <v>1</v>
      </c>
      <c r="CU30" s="222">
        <v>1</v>
      </c>
      <c r="CV30" s="222">
        <v>1</v>
      </c>
      <c r="CW30" s="222">
        <v>1</v>
      </c>
      <c r="CX30" s="222">
        <v>1</v>
      </c>
      <c r="CY30" s="222">
        <v>1</v>
      </c>
      <c r="CZ30" s="222">
        <v>1</v>
      </c>
      <c r="DA30" s="222">
        <v>0</v>
      </c>
      <c r="DB30" s="222">
        <v>0</v>
      </c>
      <c r="DC30" s="222" t="s">
        <v>129</v>
      </c>
      <c r="DD30" s="223">
        <v>0</v>
      </c>
      <c r="DE30" s="223">
        <v>1</v>
      </c>
      <c r="DF30" s="223">
        <v>0.3</v>
      </c>
      <c r="DG30" s="223">
        <v>0</v>
      </c>
      <c r="DH30" s="223">
        <v>0</v>
      </c>
      <c r="DI30" s="223">
        <v>0.1</v>
      </c>
      <c r="DJ30" s="223">
        <v>0.99999999999999989</v>
      </c>
      <c r="DK30" s="223">
        <v>0</v>
      </c>
      <c r="DL30" s="222" t="s">
        <v>110</v>
      </c>
      <c r="DM30" s="222" t="s">
        <v>320</v>
      </c>
      <c r="DN30" s="222" t="s">
        <v>110</v>
      </c>
      <c r="DO30" s="222" t="s">
        <v>323</v>
      </c>
      <c r="DP30" s="222" t="s">
        <v>323</v>
      </c>
      <c r="DQ30" s="222" t="s">
        <v>110</v>
      </c>
      <c r="DR30" t="s">
        <v>129</v>
      </c>
      <c r="DS30" s="224">
        <v>0</v>
      </c>
      <c r="DT30" s="224">
        <v>2</v>
      </c>
      <c r="DU30" s="224">
        <v>0</v>
      </c>
      <c r="DV30" s="224">
        <v>2</v>
      </c>
      <c r="DW30" s="224">
        <v>0</v>
      </c>
      <c r="DX30" s="224">
        <v>4</v>
      </c>
      <c r="DY30" s="224">
        <v>4</v>
      </c>
      <c r="DZ30" s="224">
        <v>0</v>
      </c>
      <c r="EA30" s="224">
        <v>4</v>
      </c>
      <c r="EB30" s="222" t="s">
        <v>168</v>
      </c>
      <c r="EC30" s="222">
        <v>8</v>
      </c>
      <c r="ED30" s="222" t="s">
        <v>129</v>
      </c>
      <c r="EE30" s="225"/>
      <c r="EF30" t="s">
        <v>642</v>
      </c>
      <c r="EG30" s="222" t="s">
        <v>643</v>
      </c>
      <c r="EH30" s="222">
        <v>2</v>
      </c>
      <c r="EI30" s="222">
        <v>136</v>
      </c>
      <c r="EJ30" s="226" t="s">
        <v>653</v>
      </c>
      <c r="EK30" s="227">
        <v>15.346399999999999</v>
      </c>
      <c r="EL30" s="222">
        <v>35.53</v>
      </c>
      <c r="EM30" s="222">
        <v>15</v>
      </c>
      <c r="EN30" s="226">
        <v>36026</v>
      </c>
      <c r="EO30" s="221">
        <v>112.84117647058824</v>
      </c>
      <c r="EP30" t="s">
        <v>646</v>
      </c>
      <c r="EQ30" s="222">
        <v>28.210294117647059</v>
      </c>
      <c r="ER30" s="222">
        <v>3.8365999999999998</v>
      </c>
      <c r="ES30" t="s">
        <v>650</v>
      </c>
      <c r="ET30" s="221">
        <v>-0.66666666666666663</v>
      </c>
      <c r="EU30" s="221">
        <v>0</v>
      </c>
      <c r="EV30" s="222">
        <v>27.5</v>
      </c>
      <c r="EW30" s="222">
        <v>4</v>
      </c>
      <c r="EX30" s="222">
        <v>4</v>
      </c>
      <c r="EY30" s="224">
        <v>0</v>
      </c>
      <c r="EZ30" s="221">
        <v>951.75</v>
      </c>
      <c r="FA30" s="221" t="s">
        <v>645</v>
      </c>
      <c r="FB30" s="221">
        <v>4</v>
      </c>
      <c r="FC30" s="221">
        <v>12359.612349999998</v>
      </c>
      <c r="FD30" s="221">
        <v>4802</v>
      </c>
      <c r="FE30" s="221">
        <v>8722.473</v>
      </c>
      <c r="FF30" s="221">
        <v>1097.8125</v>
      </c>
      <c r="FG30" s="221">
        <v>26981.897849999998</v>
      </c>
      <c r="FH30" s="221">
        <v>6745.4744624999994</v>
      </c>
    </row>
    <row r="31" spans="1:164">
      <c r="A31">
        <v>243</v>
      </c>
      <c r="B31" s="221">
        <v>5704</v>
      </c>
      <c r="C31" s="221">
        <v>50</v>
      </c>
      <c r="D31" s="222">
        <v>0</v>
      </c>
      <c r="E31" s="222">
        <v>0</v>
      </c>
      <c r="F31" s="222">
        <v>0</v>
      </c>
      <c r="G31" s="222">
        <v>1976</v>
      </c>
      <c r="H31">
        <v>2012</v>
      </c>
      <c r="I31" t="s">
        <v>106</v>
      </c>
      <c r="J31" s="222" t="s">
        <v>110</v>
      </c>
      <c r="K31" s="222" t="s">
        <v>649</v>
      </c>
      <c r="L31" t="s">
        <v>118</v>
      </c>
      <c r="M31" t="s">
        <v>644</v>
      </c>
      <c r="N31">
        <v>5</v>
      </c>
      <c r="O31" t="s">
        <v>75</v>
      </c>
      <c r="P31">
        <v>24</v>
      </c>
      <c r="Q31">
        <v>50</v>
      </c>
      <c r="R31" t="s">
        <v>75</v>
      </c>
      <c r="S31" t="s">
        <v>654</v>
      </c>
      <c r="T31" t="s">
        <v>146</v>
      </c>
      <c r="U31">
        <v>0</v>
      </c>
      <c r="V31">
        <v>55</v>
      </c>
      <c r="W31">
        <v>24</v>
      </c>
      <c r="X31">
        <v>21</v>
      </c>
      <c r="Y31" s="223" t="s">
        <v>129</v>
      </c>
      <c r="Z31">
        <v>0</v>
      </c>
      <c r="AA31" s="223" t="s">
        <v>165</v>
      </c>
      <c r="AB31" s="223" t="s">
        <v>168</v>
      </c>
      <c r="AC31">
        <v>0</v>
      </c>
      <c r="AD31">
        <v>1</v>
      </c>
      <c r="AE31" s="223" t="s">
        <v>174</v>
      </c>
      <c r="AF31" s="223" t="s">
        <v>75</v>
      </c>
      <c r="AG31">
        <v>0</v>
      </c>
      <c r="AH31">
        <v>2</v>
      </c>
      <c r="AI31" s="223" t="s">
        <v>165</v>
      </c>
      <c r="AJ31" s="223" t="s">
        <v>75</v>
      </c>
      <c r="AK31">
        <v>0</v>
      </c>
      <c r="AL31">
        <v>2</v>
      </c>
      <c r="AM31" s="223" t="s">
        <v>165</v>
      </c>
      <c r="AN31" s="223" t="s">
        <v>75</v>
      </c>
      <c r="AO31">
        <v>10</v>
      </c>
      <c r="AP31">
        <v>3</v>
      </c>
      <c r="AQ31" s="223" t="s">
        <v>165</v>
      </c>
      <c r="AR31" s="223" t="s">
        <v>129</v>
      </c>
      <c r="AS31">
        <v>0</v>
      </c>
      <c r="AT31">
        <v>0</v>
      </c>
      <c r="AU31" s="223" t="s">
        <v>232</v>
      </c>
      <c r="AV31" s="222">
        <v>0</v>
      </c>
      <c r="AW31">
        <v>0</v>
      </c>
      <c r="AX31">
        <v>0</v>
      </c>
      <c r="AY31">
        <v>0</v>
      </c>
      <c r="AZ31">
        <v>0</v>
      </c>
      <c r="BA31" t="s">
        <v>75</v>
      </c>
      <c r="BB31" t="s">
        <v>315</v>
      </c>
      <c r="BC31" s="222">
        <v>25</v>
      </c>
      <c r="BD31" s="222">
        <v>25</v>
      </c>
      <c r="BE31" s="222">
        <v>0</v>
      </c>
      <c r="BF31">
        <v>2010</v>
      </c>
      <c r="BG31" s="222">
        <v>0</v>
      </c>
      <c r="BH31" s="222">
        <v>0</v>
      </c>
      <c r="BI31" s="222">
        <v>0</v>
      </c>
      <c r="BJ31" s="222">
        <v>0</v>
      </c>
      <c r="BK31" s="222">
        <v>0</v>
      </c>
      <c r="BL31" s="222">
        <v>0</v>
      </c>
      <c r="BM31" s="222" t="s">
        <v>366</v>
      </c>
      <c r="BN31" s="222" t="s">
        <v>235</v>
      </c>
      <c r="BO31" s="222" t="s">
        <v>375</v>
      </c>
      <c r="BP31" s="222" t="s">
        <v>232</v>
      </c>
      <c r="BQ31" s="222" t="s">
        <v>375</v>
      </c>
      <c r="BR31" s="222" t="s">
        <v>232</v>
      </c>
      <c r="BS31" s="222" t="s">
        <v>230</v>
      </c>
      <c r="BT31" s="222" t="s">
        <v>235</v>
      </c>
      <c r="BU31" s="222" t="s">
        <v>366</v>
      </c>
      <c r="BV31" s="222" t="s">
        <v>232</v>
      </c>
      <c r="BW31" s="222" t="s">
        <v>366</v>
      </c>
      <c r="BX31" s="222" t="s">
        <v>232</v>
      </c>
      <c r="BY31" s="222" t="s">
        <v>366</v>
      </c>
      <c r="BZ31" s="222" t="s">
        <v>232</v>
      </c>
      <c r="CA31" s="222" t="s">
        <v>250</v>
      </c>
      <c r="CB31" s="222" t="s">
        <v>168</v>
      </c>
      <c r="CC31" s="222" t="s">
        <v>232</v>
      </c>
      <c r="CD31" s="222">
        <v>5</v>
      </c>
      <c r="CE31" s="222">
        <v>0</v>
      </c>
      <c r="CF31" s="222">
        <v>3</v>
      </c>
      <c r="CG31" s="222">
        <v>0</v>
      </c>
      <c r="CH31" s="222">
        <v>0</v>
      </c>
      <c r="CI31" s="222">
        <v>2</v>
      </c>
      <c r="CJ31" s="222">
        <v>5</v>
      </c>
      <c r="CK31" t="s">
        <v>75</v>
      </c>
      <c r="CL31" t="s">
        <v>129</v>
      </c>
      <c r="CM31" t="s">
        <v>129</v>
      </c>
      <c r="CN31" s="222" t="s">
        <v>199</v>
      </c>
      <c r="CO31" s="222">
        <v>0</v>
      </c>
      <c r="CP31" s="222">
        <v>8</v>
      </c>
      <c r="CQ31" s="222">
        <v>0</v>
      </c>
      <c r="CR31" s="222">
        <v>1</v>
      </c>
      <c r="CS31" s="222">
        <v>0</v>
      </c>
      <c r="CT31" s="222">
        <v>1</v>
      </c>
      <c r="CU31" s="222">
        <v>1</v>
      </c>
      <c r="CV31" s="222">
        <v>1</v>
      </c>
      <c r="CW31" s="222">
        <v>2</v>
      </c>
      <c r="CX31" s="222">
        <v>0</v>
      </c>
      <c r="CY31" s="222">
        <v>1</v>
      </c>
      <c r="CZ31" s="222">
        <v>0</v>
      </c>
      <c r="DA31" s="222">
        <v>1</v>
      </c>
      <c r="DB31" s="222">
        <v>0</v>
      </c>
      <c r="DC31" s="222" t="s">
        <v>129</v>
      </c>
      <c r="DD31" s="223">
        <v>0.05</v>
      </c>
      <c r="DE31" s="223">
        <v>0.7</v>
      </c>
      <c r="DF31" s="223">
        <v>7.0000000000000007E-2</v>
      </c>
      <c r="DG31" s="223">
        <v>0.08</v>
      </c>
      <c r="DH31" s="223">
        <v>0.05</v>
      </c>
      <c r="DI31" s="223">
        <v>0.05</v>
      </c>
      <c r="DJ31" s="223">
        <v>1</v>
      </c>
      <c r="DK31" s="223">
        <v>0</v>
      </c>
      <c r="DL31" s="222" t="s">
        <v>110</v>
      </c>
      <c r="DM31" s="222" t="s">
        <v>110</v>
      </c>
      <c r="DN31" s="222" t="s">
        <v>323</v>
      </c>
      <c r="DO31" s="222" t="s">
        <v>320</v>
      </c>
      <c r="DP31" s="222" t="s">
        <v>320</v>
      </c>
      <c r="DQ31" s="222" t="s">
        <v>110</v>
      </c>
      <c r="DR31" t="s">
        <v>129</v>
      </c>
      <c r="DS31" s="224">
        <v>0</v>
      </c>
      <c r="DT31" s="224">
        <v>0</v>
      </c>
      <c r="DU31" s="224">
        <v>0</v>
      </c>
      <c r="DV31" s="224">
        <v>0</v>
      </c>
      <c r="DW31" s="224">
        <v>2</v>
      </c>
      <c r="DX31" s="224">
        <v>2</v>
      </c>
      <c r="DY31" s="224">
        <v>2</v>
      </c>
      <c r="DZ31" s="224">
        <v>0</v>
      </c>
      <c r="EA31" s="224" t="s">
        <v>648</v>
      </c>
      <c r="EB31" s="222" t="s">
        <v>168</v>
      </c>
      <c r="EC31" s="222">
        <v>25</v>
      </c>
      <c r="ED31" s="222" t="s">
        <v>75</v>
      </c>
      <c r="EE31" s="225"/>
      <c r="EF31" t="s">
        <v>651</v>
      </c>
      <c r="EG31" s="222" t="s">
        <v>643</v>
      </c>
      <c r="EH31" s="222">
        <v>3</v>
      </c>
      <c r="EI31" s="222">
        <v>136</v>
      </c>
      <c r="EJ31" s="226" t="s">
        <v>639</v>
      </c>
      <c r="EK31" s="227">
        <v>25.514600000000002</v>
      </c>
      <c r="EL31" s="222">
        <v>35.64</v>
      </c>
      <c r="EM31" s="222">
        <v>15</v>
      </c>
      <c r="EN31" s="226">
        <v>29221</v>
      </c>
      <c r="EO31" s="221">
        <v>187.60735294117649</v>
      </c>
      <c r="EP31" t="s">
        <v>634</v>
      </c>
      <c r="EQ31" s="222">
        <v>93.803676470588243</v>
      </c>
      <c r="ER31" s="222">
        <v>12.757300000000001</v>
      </c>
      <c r="ES31" t="s">
        <v>650</v>
      </c>
      <c r="ET31" s="221">
        <v>16.666666666666668</v>
      </c>
      <c r="EU31" s="221">
        <v>0</v>
      </c>
      <c r="EV31" s="222">
        <v>25</v>
      </c>
      <c r="EW31" s="222">
        <v>3</v>
      </c>
      <c r="EX31" s="222">
        <v>3</v>
      </c>
      <c r="EY31" s="224">
        <v>0</v>
      </c>
      <c r="EZ31" s="221">
        <v>2852</v>
      </c>
      <c r="FA31" s="221" t="s">
        <v>636</v>
      </c>
      <c r="FB31" s="221">
        <v>2</v>
      </c>
      <c r="FC31" s="221">
        <v>18688.681337500002</v>
      </c>
      <c r="FD31" s="221">
        <v>2435.75</v>
      </c>
      <c r="FE31" s="221">
        <v>12590.455999999998</v>
      </c>
      <c r="FF31" s="221">
        <v>0</v>
      </c>
      <c r="FG31" s="221">
        <v>33714.887337499997</v>
      </c>
      <c r="FH31" s="221">
        <v>16857.443668749998</v>
      </c>
    </row>
    <row r="32" spans="1:164">
      <c r="A32">
        <v>245</v>
      </c>
      <c r="B32" s="221">
        <v>3263</v>
      </c>
      <c r="C32" s="221">
        <v>137</v>
      </c>
      <c r="D32" s="222">
        <v>0</v>
      </c>
      <c r="E32" s="222">
        <v>0</v>
      </c>
      <c r="F32" s="222">
        <v>0</v>
      </c>
      <c r="G32" s="222">
        <v>1981</v>
      </c>
      <c r="H32">
        <v>0</v>
      </c>
      <c r="I32" t="s">
        <v>637</v>
      </c>
      <c r="J32" s="222" t="s">
        <v>110</v>
      </c>
      <c r="K32" s="222" t="s">
        <v>114</v>
      </c>
      <c r="L32" t="s">
        <v>118</v>
      </c>
      <c r="M32" t="s">
        <v>122</v>
      </c>
      <c r="N32">
        <v>15</v>
      </c>
      <c r="O32" t="s">
        <v>129</v>
      </c>
      <c r="P32">
        <v>24</v>
      </c>
      <c r="Q32">
        <v>-1</v>
      </c>
      <c r="R32" t="s">
        <v>75</v>
      </c>
      <c r="S32" t="s">
        <v>142</v>
      </c>
      <c r="T32" t="s">
        <v>146</v>
      </c>
      <c r="U32">
        <v>100</v>
      </c>
      <c r="V32">
        <v>55</v>
      </c>
      <c r="W32">
        <v>24</v>
      </c>
      <c r="X32">
        <v>21</v>
      </c>
      <c r="Y32" s="223" t="s">
        <v>168</v>
      </c>
      <c r="Z32">
        <v>1</v>
      </c>
      <c r="AA32" s="223" t="s">
        <v>174</v>
      </c>
      <c r="AB32" s="223" t="s">
        <v>129</v>
      </c>
      <c r="AC32">
        <v>0</v>
      </c>
      <c r="AD32">
        <v>0</v>
      </c>
      <c r="AE32" s="223" t="s">
        <v>232</v>
      </c>
      <c r="AF32" s="223" t="s">
        <v>75</v>
      </c>
      <c r="AG32">
        <v>0</v>
      </c>
      <c r="AH32">
        <v>3</v>
      </c>
      <c r="AI32" s="223" t="s">
        <v>174</v>
      </c>
      <c r="AJ32" s="223" t="s">
        <v>75</v>
      </c>
      <c r="AK32">
        <v>0</v>
      </c>
      <c r="AL32">
        <v>4</v>
      </c>
      <c r="AM32" s="223" t="s">
        <v>174</v>
      </c>
      <c r="AN32" s="223" t="s">
        <v>75</v>
      </c>
      <c r="AO32">
        <v>0</v>
      </c>
      <c r="AP32">
        <v>2</v>
      </c>
      <c r="AQ32" s="223" t="s">
        <v>165</v>
      </c>
      <c r="AR32" s="223" t="s">
        <v>75</v>
      </c>
      <c r="AS32">
        <v>0</v>
      </c>
      <c r="AT32">
        <v>1</v>
      </c>
      <c r="AU32" s="223" t="s">
        <v>174</v>
      </c>
      <c r="AV32" s="222">
        <v>0</v>
      </c>
      <c r="AW32">
        <v>0</v>
      </c>
      <c r="AX32">
        <v>1</v>
      </c>
      <c r="AY32">
        <v>0</v>
      </c>
      <c r="AZ32">
        <v>0</v>
      </c>
      <c r="BA32" t="s">
        <v>75</v>
      </c>
      <c r="BB32" t="s">
        <v>110</v>
      </c>
      <c r="BC32" s="222">
        <v>50</v>
      </c>
      <c r="BD32" s="222">
        <v>50</v>
      </c>
      <c r="BE32" s="222">
        <v>0</v>
      </c>
      <c r="BF32">
        <v>2008</v>
      </c>
      <c r="BG32" s="222">
        <v>0</v>
      </c>
      <c r="BH32" s="222">
        <v>0</v>
      </c>
      <c r="BI32" s="222">
        <v>0</v>
      </c>
      <c r="BJ32" s="222">
        <v>-1</v>
      </c>
      <c r="BK32" s="222">
        <v>-1</v>
      </c>
      <c r="BL32" s="222">
        <v>-1</v>
      </c>
      <c r="BM32" s="222" t="s">
        <v>227</v>
      </c>
      <c r="BN32" s="222" t="s">
        <v>232</v>
      </c>
      <c r="BO32" s="222" t="s">
        <v>366</v>
      </c>
      <c r="BP32" s="222" t="s">
        <v>232</v>
      </c>
      <c r="BQ32" s="222" t="s">
        <v>366</v>
      </c>
      <c r="BR32" s="222" t="s">
        <v>232</v>
      </c>
      <c r="BS32" s="222" t="s">
        <v>230</v>
      </c>
      <c r="BT32" s="222" t="s">
        <v>232</v>
      </c>
      <c r="BU32" s="222" t="s">
        <v>230</v>
      </c>
      <c r="BV32" s="222" t="s">
        <v>232</v>
      </c>
      <c r="BW32" s="222" t="s">
        <v>232</v>
      </c>
      <c r="BX32" s="222" t="s">
        <v>232</v>
      </c>
      <c r="BY32" s="222" t="s">
        <v>230</v>
      </c>
      <c r="BZ32" s="222" t="s">
        <v>232</v>
      </c>
      <c r="CA32" s="222" t="s">
        <v>250</v>
      </c>
      <c r="CB32" s="222" t="s">
        <v>250</v>
      </c>
      <c r="CC32" s="222" t="s">
        <v>232</v>
      </c>
      <c r="CD32" s="222">
        <v>3</v>
      </c>
      <c r="CE32" s="222">
        <v>0</v>
      </c>
      <c r="CF32" s="222">
        <v>2</v>
      </c>
      <c r="CG32" s="222">
        <v>0</v>
      </c>
      <c r="CH32" s="222">
        <v>0</v>
      </c>
      <c r="CI32" s="222">
        <v>2</v>
      </c>
      <c r="CJ32" s="222">
        <v>9</v>
      </c>
      <c r="CK32" t="s">
        <v>75</v>
      </c>
      <c r="CL32" t="s">
        <v>129</v>
      </c>
      <c r="CM32" t="s">
        <v>129</v>
      </c>
      <c r="CN32" s="222" t="s">
        <v>199</v>
      </c>
      <c r="CO32" s="222">
        <v>7</v>
      </c>
      <c r="CP32" s="222">
        <v>0</v>
      </c>
      <c r="CQ32" s="222">
        <v>0</v>
      </c>
      <c r="CR32" s="222">
        <v>2</v>
      </c>
      <c r="CS32" s="222">
        <v>0</v>
      </c>
      <c r="CT32" s="222">
        <v>0</v>
      </c>
      <c r="CU32" s="222">
        <v>0</v>
      </c>
      <c r="CV32" s="222">
        <v>0</v>
      </c>
      <c r="CW32" s="222">
        <v>2</v>
      </c>
      <c r="CX32" s="222">
        <v>1</v>
      </c>
      <c r="CY32" s="222">
        <v>1</v>
      </c>
      <c r="CZ32" s="222">
        <v>0</v>
      </c>
      <c r="DA32" s="222">
        <v>0</v>
      </c>
      <c r="DB32" s="222">
        <v>0</v>
      </c>
      <c r="DC32" s="222" t="s">
        <v>129</v>
      </c>
      <c r="DD32" s="223">
        <v>0.1</v>
      </c>
      <c r="DE32" s="223">
        <v>0.6</v>
      </c>
      <c r="DF32" s="223">
        <v>0.2</v>
      </c>
      <c r="DG32" s="223">
        <v>0.1</v>
      </c>
      <c r="DH32" s="223">
        <v>0</v>
      </c>
      <c r="DI32" s="223">
        <v>0</v>
      </c>
      <c r="DJ32" s="223">
        <v>0.99999999999999989</v>
      </c>
      <c r="DK32" s="223">
        <v>0</v>
      </c>
      <c r="DL32" s="222" t="s">
        <v>110</v>
      </c>
      <c r="DM32" s="222" t="s">
        <v>320</v>
      </c>
      <c r="DN32" s="222" t="s">
        <v>323</v>
      </c>
      <c r="DO32" s="222" t="s">
        <v>323</v>
      </c>
      <c r="DP32" s="222" t="s">
        <v>323</v>
      </c>
      <c r="DQ32" s="222" t="s">
        <v>640</v>
      </c>
      <c r="DR32" t="s">
        <v>129</v>
      </c>
      <c r="DS32" s="224">
        <v>0.5</v>
      </c>
      <c r="DT32" s="224">
        <v>0</v>
      </c>
      <c r="DU32" s="224">
        <v>0.5</v>
      </c>
      <c r="DV32" s="224">
        <v>2</v>
      </c>
      <c r="DW32" s="224">
        <v>1</v>
      </c>
      <c r="DX32" s="224">
        <v>4</v>
      </c>
      <c r="DY32" s="224">
        <v>3</v>
      </c>
      <c r="DZ32" s="224">
        <v>0</v>
      </c>
      <c r="EA32" s="224">
        <v>3</v>
      </c>
      <c r="EB32" s="222" t="s">
        <v>75</v>
      </c>
      <c r="EC32" s="222">
        <v>40</v>
      </c>
      <c r="ED32" s="222" t="s">
        <v>129</v>
      </c>
      <c r="EE32" s="225"/>
      <c r="EF32" t="s">
        <v>632</v>
      </c>
      <c r="EG32" s="222" t="s">
        <v>35</v>
      </c>
      <c r="EH32" s="222">
        <v>3</v>
      </c>
      <c r="EI32" s="222">
        <v>174</v>
      </c>
      <c r="EJ32" s="226" t="s">
        <v>639</v>
      </c>
      <c r="EK32" s="227">
        <v>35.797199999999997</v>
      </c>
      <c r="EL32" s="222">
        <v>35.700000000000003</v>
      </c>
      <c r="EM32" s="222">
        <v>20</v>
      </c>
      <c r="EN32" s="226">
        <v>30451</v>
      </c>
      <c r="EO32" s="221">
        <v>205.73103448275862</v>
      </c>
      <c r="EP32" t="s">
        <v>634</v>
      </c>
      <c r="EQ32" s="222">
        <v>51.432758620689654</v>
      </c>
      <c r="ER32" s="222">
        <v>8.9492999999999991</v>
      </c>
      <c r="ES32" t="s">
        <v>650</v>
      </c>
      <c r="ET32" s="221">
        <v>33.333333333333336</v>
      </c>
      <c r="EU32" s="221">
        <v>0</v>
      </c>
      <c r="EV32" s="222">
        <v>34.25</v>
      </c>
      <c r="EW32" s="222">
        <v>2</v>
      </c>
      <c r="EX32" s="222">
        <v>2</v>
      </c>
      <c r="EY32" s="224">
        <v>0</v>
      </c>
      <c r="EZ32" s="221">
        <v>815.75</v>
      </c>
      <c r="FA32" s="221" t="s">
        <v>636</v>
      </c>
      <c r="FB32" s="221">
        <v>4</v>
      </c>
      <c r="FC32" s="221">
        <v>25088.957175</v>
      </c>
      <c r="FD32" s="221">
        <v>5866.8125000000009</v>
      </c>
      <c r="FE32" s="221">
        <v>7613.2570000000014</v>
      </c>
      <c r="FF32" s="221">
        <v>0</v>
      </c>
      <c r="FG32" s="221">
        <v>38569.026675000001</v>
      </c>
      <c r="FH32" s="221">
        <v>9642.2566687500002</v>
      </c>
    </row>
    <row r="33" spans="1:164">
      <c r="A33">
        <v>249</v>
      </c>
      <c r="B33" s="221">
        <v>4749</v>
      </c>
      <c r="C33" s="221">
        <v>94</v>
      </c>
      <c r="D33" s="222">
        <v>0</v>
      </c>
      <c r="E33" s="222">
        <v>1</v>
      </c>
      <c r="F33" s="222">
        <v>0</v>
      </c>
      <c r="G33" s="222">
        <v>1981</v>
      </c>
      <c r="H33">
        <v>2002</v>
      </c>
      <c r="I33" t="s">
        <v>631</v>
      </c>
      <c r="J33" s="222" t="s">
        <v>110</v>
      </c>
      <c r="K33" s="222" t="s">
        <v>114</v>
      </c>
      <c r="L33" t="s">
        <v>118</v>
      </c>
      <c r="M33" t="s">
        <v>122</v>
      </c>
      <c r="N33">
        <v>26</v>
      </c>
      <c r="O33" t="s">
        <v>129</v>
      </c>
      <c r="P33">
        <v>24</v>
      </c>
      <c r="Q33">
        <v>60</v>
      </c>
      <c r="R33" t="s">
        <v>75</v>
      </c>
      <c r="S33" t="s">
        <v>142</v>
      </c>
      <c r="T33" t="s">
        <v>146</v>
      </c>
      <c r="U33">
        <v>110</v>
      </c>
      <c r="V33">
        <v>55</v>
      </c>
      <c r="W33">
        <v>24</v>
      </c>
      <c r="X33">
        <v>20</v>
      </c>
      <c r="Y33" s="223" t="s">
        <v>129</v>
      </c>
      <c r="Z33">
        <v>0</v>
      </c>
      <c r="AA33" s="223" t="s">
        <v>232</v>
      </c>
      <c r="AB33" s="223" t="s">
        <v>129</v>
      </c>
      <c r="AC33">
        <v>0</v>
      </c>
      <c r="AD33">
        <v>0</v>
      </c>
      <c r="AE33" s="223" t="s">
        <v>232</v>
      </c>
      <c r="AF33" s="223" t="s">
        <v>75</v>
      </c>
      <c r="AG33">
        <v>0</v>
      </c>
      <c r="AH33">
        <v>3</v>
      </c>
      <c r="AI33" s="223" t="s">
        <v>165</v>
      </c>
      <c r="AJ33" s="223" t="s">
        <v>75</v>
      </c>
      <c r="AK33">
        <v>0</v>
      </c>
      <c r="AL33">
        <v>3</v>
      </c>
      <c r="AM33" s="223" t="s">
        <v>165</v>
      </c>
      <c r="AN33" s="223" t="s">
        <v>75</v>
      </c>
      <c r="AO33">
        <v>0</v>
      </c>
      <c r="AP33">
        <v>2</v>
      </c>
      <c r="AQ33" s="223" t="s">
        <v>165</v>
      </c>
      <c r="AR33" s="223" t="s">
        <v>75</v>
      </c>
      <c r="AS33">
        <v>0</v>
      </c>
      <c r="AT33">
        <v>1</v>
      </c>
      <c r="AU33" s="223" t="s">
        <v>165</v>
      </c>
      <c r="AV33" s="222">
        <v>12</v>
      </c>
      <c r="AW33">
        <v>0</v>
      </c>
      <c r="AX33">
        <v>0</v>
      </c>
      <c r="AY33">
        <v>0</v>
      </c>
      <c r="AZ33">
        <v>0</v>
      </c>
      <c r="BA33" t="s">
        <v>168</v>
      </c>
      <c r="BB33" t="s">
        <v>110</v>
      </c>
      <c r="BC33" s="222">
        <v>75</v>
      </c>
      <c r="BD33" s="222">
        <v>100</v>
      </c>
      <c r="BE33" s="222">
        <v>0</v>
      </c>
      <c r="BF33">
        <v>0</v>
      </c>
      <c r="BG33" s="222">
        <v>0</v>
      </c>
      <c r="BH33" s="222">
        <v>0</v>
      </c>
      <c r="BI33" s="222">
        <v>-1</v>
      </c>
      <c r="BJ33" s="222">
        <v>0</v>
      </c>
      <c r="BK33" s="222">
        <v>0</v>
      </c>
      <c r="BL33" s="222">
        <v>0</v>
      </c>
      <c r="BM33" s="222" t="s">
        <v>227</v>
      </c>
      <c r="BN33" s="222" t="s">
        <v>232</v>
      </c>
      <c r="BO33" s="222" t="s">
        <v>366</v>
      </c>
      <c r="BP33" s="222" t="s">
        <v>235</v>
      </c>
      <c r="BQ33" s="222" t="s">
        <v>366</v>
      </c>
      <c r="BR33" s="222" t="s">
        <v>235</v>
      </c>
      <c r="BS33" s="222" t="s">
        <v>366</v>
      </c>
      <c r="BT33" s="222" t="s">
        <v>235</v>
      </c>
      <c r="BU33" s="222" t="s">
        <v>230</v>
      </c>
      <c r="BV33" s="222" t="s">
        <v>232</v>
      </c>
      <c r="BW33" s="222" t="s">
        <v>232</v>
      </c>
      <c r="BX33" s="222" t="s">
        <v>232</v>
      </c>
      <c r="BY33" s="222" t="s">
        <v>230</v>
      </c>
      <c r="BZ33" s="222" t="s">
        <v>232</v>
      </c>
      <c r="CA33" s="222" t="s">
        <v>168</v>
      </c>
      <c r="CB33" s="222" t="s">
        <v>168</v>
      </c>
      <c r="CC33" s="222" t="s">
        <v>232</v>
      </c>
      <c r="CD33" s="222">
        <v>5</v>
      </c>
      <c r="CE33" s="222">
        <v>2</v>
      </c>
      <c r="CF33" s="222">
        <v>0</v>
      </c>
      <c r="CG33" s="222">
        <v>0</v>
      </c>
      <c r="CH33" s="222">
        <v>0</v>
      </c>
      <c r="CI33" s="222">
        <v>2</v>
      </c>
      <c r="CJ33" s="222">
        <v>4</v>
      </c>
      <c r="CK33" t="s">
        <v>75</v>
      </c>
      <c r="CL33" t="s">
        <v>129</v>
      </c>
      <c r="CM33" t="s">
        <v>129</v>
      </c>
      <c r="CN33" s="222" t="s">
        <v>199</v>
      </c>
      <c r="CO33" s="222">
        <v>4</v>
      </c>
      <c r="CP33" s="222">
        <v>0</v>
      </c>
      <c r="CQ33" s="222">
        <v>2</v>
      </c>
      <c r="CR33" s="222">
        <v>1</v>
      </c>
      <c r="CS33" s="222">
        <v>0</v>
      </c>
      <c r="CT33" s="222">
        <v>1</v>
      </c>
      <c r="CU33" s="222">
        <v>1</v>
      </c>
      <c r="CV33" s="222">
        <v>1</v>
      </c>
      <c r="CW33" s="222">
        <v>2</v>
      </c>
      <c r="CX33" s="222">
        <v>1</v>
      </c>
      <c r="CY33" s="222">
        <v>1</v>
      </c>
      <c r="CZ33" s="222">
        <v>0</v>
      </c>
      <c r="DA33" s="222">
        <v>0</v>
      </c>
      <c r="DB33" s="222">
        <v>0</v>
      </c>
      <c r="DC33" s="222" t="s">
        <v>75</v>
      </c>
      <c r="DD33" s="223">
        <v>0.5</v>
      </c>
      <c r="DE33" s="223">
        <v>0.3</v>
      </c>
      <c r="DF33" s="223">
        <v>0.2</v>
      </c>
      <c r="DG33" s="223">
        <v>0</v>
      </c>
      <c r="DH33" s="223">
        <v>0</v>
      </c>
      <c r="DI33" s="223">
        <v>0</v>
      </c>
      <c r="DJ33" s="223">
        <v>1</v>
      </c>
      <c r="DK33" s="223">
        <v>0</v>
      </c>
      <c r="DL33" s="222" t="s">
        <v>110</v>
      </c>
      <c r="DM33" s="222" t="s">
        <v>110</v>
      </c>
      <c r="DN33" s="222" t="s">
        <v>323</v>
      </c>
      <c r="DO33" s="222" t="s">
        <v>323</v>
      </c>
      <c r="DP33" s="222" t="s">
        <v>326</v>
      </c>
      <c r="DQ33" s="222" t="s">
        <v>110</v>
      </c>
      <c r="DR33" t="s">
        <v>129</v>
      </c>
      <c r="DS33" s="224">
        <v>0</v>
      </c>
      <c r="DT33" s="224">
        <v>0</v>
      </c>
      <c r="DU33" s="224">
        <v>0</v>
      </c>
      <c r="DV33" s="224">
        <v>0</v>
      </c>
      <c r="DW33" s="224">
        <v>2</v>
      </c>
      <c r="DX33" s="224">
        <v>2</v>
      </c>
      <c r="DY33" s="224">
        <v>2</v>
      </c>
      <c r="DZ33" s="224">
        <v>0</v>
      </c>
      <c r="EA33" s="224">
        <v>2</v>
      </c>
      <c r="EB33" s="222" t="s">
        <v>129</v>
      </c>
      <c r="EC33" s="222">
        <v>0</v>
      </c>
      <c r="ED33" s="222" t="s">
        <v>75</v>
      </c>
      <c r="EE33" s="225"/>
      <c r="EF33" t="s">
        <v>642</v>
      </c>
      <c r="EG33" s="222" t="s">
        <v>643</v>
      </c>
      <c r="EH33" s="222">
        <v>2</v>
      </c>
      <c r="EI33" s="222">
        <v>136</v>
      </c>
      <c r="EJ33" s="226" t="s">
        <v>639</v>
      </c>
      <c r="EK33" s="227">
        <v>16.9755</v>
      </c>
      <c r="EL33" s="222">
        <v>35.82</v>
      </c>
      <c r="EM33" s="222">
        <v>15</v>
      </c>
      <c r="EN33" s="226">
        <v>29221</v>
      </c>
      <c r="EO33" s="221">
        <v>124.81985294117646</v>
      </c>
      <c r="EP33" t="s">
        <v>634</v>
      </c>
      <c r="EQ33" s="222">
        <v>62.409926470588232</v>
      </c>
      <c r="ER33" s="222">
        <v>8.4877500000000001</v>
      </c>
      <c r="ES33" t="s">
        <v>650</v>
      </c>
      <c r="ET33" s="221">
        <v>58.333333333333336</v>
      </c>
      <c r="EU33" s="221">
        <v>0</v>
      </c>
      <c r="EV33" s="222">
        <v>47</v>
      </c>
      <c r="EW33" s="222">
        <v>2</v>
      </c>
      <c r="EX33" s="222">
        <v>2</v>
      </c>
      <c r="EY33" s="224">
        <v>0</v>
      </c>
      <c r="EZ33" s="221">
        <v>2374.5</v>
      </c>
      <c r="FA33" s="221" t="s">
        <v>636</v>
      </c>
      <c r="FB33" s="221">
        <v>2</v>
      </c>
      <c r="FC33" s="221">
        <v>13373.625281250002</v>
      </c>
      <c r="FD33" s="221">
        <v>4171</v>
      </c>
      <c r="FE33" s="221">
        <v>10643.211000000001</v>
      </c>
      <c r="FF33" s="221">
        <v>694.6875</v>
      </c>
      <c r="FG33" s="221">
        <v>28882.523781250005</v>
      </c>
      <c r="FH33" s="221">
        <v>14441.261890625003</v>
      </c>
    </row>
    <row r="34" spans="1:164">
      <c r="A34">
        <v>263</v>
      </c>
      <c r="B34" s="221">
        <v>2898</v>
      </c>
      <c r="C34" s="221">
        <v>152</v>
      </c>
      <c r="D34" s="222">
        <v>0</v>
      </c>
      <c r="E34" s="222">
        <v>104</v>
      </c>
      <c r="F34" s="222">
        <v>0</v>
      </c>
      <c r="G34" s="222">
        <v>1987</v>
      </c>
      <c r="H34">
        <v>0</v>
      </c>
      <c r="I34" t="s">
        <v>106</v>
      </c>
      <c r="J34" s="222" t="s">
        <v>110</v>
      </c>
      <c r="K34" s="222" t="s">
        <v>114</v>
      </c>
      <c r="L34" t="s">
        <v>118</v>
      </c>
      <c r="M34" t="s">
        <v>122</v>
      </c>
      <c r="N34">
        <v>10</v>
      </c>
      <c r="O34" t="s">
        <v>129</v>
      </c>
      <c r="P34">
        <v>24</v>
      </c>
      <c r="Q34">
        <v>22</v>
      </c>
      <c r="R34" t="s">
        <v>75</v>
      </c>
      <c r="S34" t="s">
        <v>372</v>
      </c>
      <c r="T34" t="s">
        <v>146</v>
      </c>
      <c r="U34">
        <v>110</v>
      </c>
      <c r="V34">
        <v>55</v>
      </c>
      <c r="W34">
        <v>0</v>
      </c>
      <c r="X34">
        <v>22</v>
      </c>
      <c r="Y34" s="223" t="s">
        <v>129</v>
      </c>
      <c r="Z34">
        <v>0</v>
      </c>
      <c r="AA34" s="223" t="s">
        <v>232</v>
      </c>
      <c r="AB34" s="223" t="s">
        <v>168</v>
      </c>
      <c r="AC34">
        <v>12</v>
      </c>
      <c r="AD34">
        <v>0</v>
      </c>
      <c r="AE34" s="223" t="s">
        <v>174</v>
      </c>
      <c r="AF34" s="223" t="s">
        <v>75</v>
      </c>
      <c r="AG34">
        <v>0</v>
      </c>
      <c r="AH34">
        <v>2</v>
      </c>
      <c r="AI34" s="223" t="s">
        <v>174</v>
      </c>
      <c r="AJ34" s="223" t="s">
        <v>75</v>
      </c>
      <c r="AK34">
        <v>0</v>
      </c>
      <c r="AL34">
        <v>3</v>
      </c>
      <c r="AM34" s="223" t="s">
        <v>174</v>
      </c>
      <c r="AN34" s="223" t="s">
        <v>75</v>
      </c>
      <c r="AO34">
        <v>8</v>
      </c>
      <c r="AP34">
        <v>2</v>
      </c>
      <c r="AQ34" s="223" t="s">
        <v>174</v>
      </c>
      <c r="AR34" s="223" t="s">
        <v>75</v>
      </c>
      <c r="AS34">
        <v>0</v>
      </c>
      <c r="AT34">
        <v>1</v>
      </c>
      <c r="AU34" s="223" t="s">
        <v>174</v>
      </c>
      <c r="AV34" s="222">
        <v>0</v>
      </c>
      <c r="AW34">
        <v>0</v>
      </c>
      <c r="AX34">
        <v>0</v>
      </c>
      <c r="AY34">
        <v>0</v>
      </c>
      <c r="AZ34">
        <v>0</v>
      </c>
      <c r="BA34" t="s">
        <v>168</v>
      </c>
      <c r="BB34" t="s">
        <v>110</v>
      </c>
      <c r="BC34" s="222">
        <v>115</v>
      </c>
      <c r="BD34" s="222">
        <v>115</v>
      </c>
      <c r="BE34" s="222">
        <v>-1</v>
      </c>
      <c r="BF34">
        <v>2012</v>
      </c>
      <c r="BG34" s="222">
        <v>0</v>
      </c>
      <c r="BH34" s="222">
        <v>0</v>
      </c>
      <c r="BI34" s="222">
        <v>0</v>
      </c>
      <c r="BJ34" s="222">
        <v>-1</v>
      </c>
      <c r="BK34" s="222">
        <v>-1</v>
      </c>
      <c r="BL34" s="222">
        <v>0</v>
      </c>
      <c r="BM34" s="222" t="s">
        <v>230</v>
      </c>
      <c r="BN34" s="222" t="s">
        <v>365</v>
      </c>
      <c r="BO34" s="222" t="s">
        <v>376</v>
      </c>
      <c r="BP34" s="222" t="s">
        <v>365</v>
      </c>
      <c r="BQ34" s="222" t="s">
        <v>376</v>
      </c>
      <c r="BR34" s="222" t="s">
        <v>365</v>
      </c>
      <c r="BS34" s="222" t="s">
        <v>376</v>
      </c>
      <c r="BT34" s="222" t="s">
        <v>375</v>
      </c>
      <c r="BU34" s="222" t="s">
        <v>230</v>
      </c>
      <c r="BV34" s="222" t="s">
        <v>232</v>
      </c>
      <c r="BW34" s="222" t="s">
        <v>232</v>
      </c>
      <c r="BX34" s="222" t="s">
        <v>232</v>
      </c>
      <c r="BY34" s="222" t="s">
        <v>230</v>
      </c>
      <c r="BZ34" s="222" t="s">
        <v>232</v>
      </c>
      <c r="CA34" s="222" t="s">
        <v>168</v>
      </c>
      <c r="CB34" s="222" t="s">
        <v>168</v>
      </c>
      <c r="CC34" s="222" t="s">
        <v>232</v>
      </c>
      <c r="CD34" s="222">
        <v>1</v>
      </c>
      <c r="CE34" s="222">
        <v>2</v>
      </c>
      <c r="CF34" s="222">
        <v>2</v>
      </c>
      <c r="CG34" s="222">
        <v>1</v>
      </c>
      <c r="CH34" s="222">
        <v>1</v>
      </c>
      <c r="CI34" s="222">
        <v>1</v>
      </c>
      <c r="CJ34" s="222">
        <v>10</v>
      </c>
      <c r="CK34" t="s">
        <v>75</v>
      </c>
      <c r="CL34" t="s">
        <v>129</v>
      </c>
      <c r="CM34" t="s">
        <v>129</v>
      </c>
      <c r="CN34" s="222" t="s">
        <v>199</v>
      </c>
      <c r="CO34" s="222">
        <v>0</v>
      </c>
      <c r="CP34" s="222">
        <v>0</v>
      </c>
      <c r="CQ34" s="222">
        <v>4</v>
      </c>
      <c r="CR34" s="222">
        <v>0</v>
      </c>
      <c r="CS34" s="222">
        <v>1</v>
      </c>
      <c r="CT34" s="222">
        <v>0</v>
      </c>
      <c r="CU34" s="222">
        <v>0</v>
      </c>
      <c r="CV34" s="222">
        <v>1</v>
      </c>
      <c r="CW34" s="222">
        <v>2</v>
      </c>
      <c r="CX34" s="222">
        <v>0</v>
      </c>
      <c r="CY34" s="222">
        <v>1</v>
      </c>
      <c r="CZ34" s="222">
        <v>1</v>
      </c>
      <c r="DA34" s="222">
        <v>0</v>
      </c>
      <c r="DB34" s="222">
        <v>0</v>
      </c>
      <c r="DC34" s="222" t="s">
        <v>75</v>
      </c>
      <c r="DD34" s="223">
        <v>0</v>
      </c>
      <c r="DE34" s="223">
        <v>0.8</v>
      </c>
      <c r="DF34" s="223">
        <v>0</v>
      </c>
      <c r="DG34" s="223">
        <v>0</v>
      </c>
      <c r="DH34" s="223">
        <v>0.2</v>
      </c>
      <c r="DI34" s="223">
        <v>0</v>
      </c>
      <c r="DJ34" s="223">
        <v>1</v>
      </c>
      <c r="DK34" s="223">
        <v>0</v>
      </c>
      <c r="DL34" s="222" t="s">
        <v>110</v>
      </c>
      <c r="DM34" s="222" t="s">
        <v>641</v>
      </c>
      <c r="DN34" s="222" t="s">
        <v>323</v>
      </c>
      <c r="DO34" s="222" t="s">
        <v>323</v>
      </c>
      <c r="DP34" s="222" t="s">
        <v>326</v>
      </c>
      <c r="DQ34" s="222" t="s">
        <v>640</v>
      </c>
      <c r="DR34" t="s">
        <v>129</v>
      </c>
      <c r="DS34" s="224">
        <v>1</v>
      </c>
      <c r="DT34" s="224">
        <v>1</v>
      </c>
      <c r="DU34" s="224">
        <v>1</v>
      </c>
      <c r="DV34" s="224">
        <v>2</v>
      </c>
      <c r="DW34" s="224">
        <v>0</v>
      </c>
      <c r="DX34" s="224">
        <v>5</v>
      </c>
      <c r="DY34" s="224">
        <v>5</v>
      </c>
      <c r="DZ34" s="224">
        <v>0</v>
      </c>
      <c r="EA34" s="224">
        <v>5</v>
      </c>
      <c r="EB34" s="222" t="s">
        <v>168</v>
      </c>
      <c r="EC34" s="222">
        <v>15</v>
      </c>
      <c r="ED34" s="222" t="s">
        <v>129</v>
      </c>
      <c r="EE34" s="225"/>
      <c r="EF34" t="s">
        <v>642</v>
      </c>
      <c r="EG34" s="222" t="s">
        <v>643</v>
      </c>
      <c r="EH34" s="222">
        <v>2</v>
      </c>
      <c r="EI34" s="222">
        <v>136</v>
      </c>
      <c r="EJ34" s="226" t="s">
        <v>647</v>
      </c>
      <c r="EK34" s="227">
        <v>27.7469</v>
      </c>
      <c r="EL34" s="222">
        <v>36.270000000000003</v>
      </c>
      <c r="EM34" s="222">
        <v>15</v>
      </c>
      <c r="EN34" s="226">
        <v>35550</v>
      </c>
      <c r="EO34" s="221">
        <v>204.02132352941177</v>
      </c>
      <c r="EP34" t="s">
        <v>634</v>
      </c>
      <c r="EQ34" s="222">
        <v>40.804264705882353</v>
      </c>
      <c r="ER34" s="222">
        <v>5.5493800000000002</v>
      </c>
      <c r="ES34" t="s">
        <v>650</v>
      </c>
      <c r="ET34" s="221">
        <v>76.333333333333329</v>
      </c>
      <c r="EU34" s="221">
        <v>0</v>
      </c>
      <c r="EV34" s="222">
        <v>30.4</v>
      </c>
      <c r="EW34" s="222">
        <v>3</v>
      </c>
      <c r="EX34" s="222">
        <v>2</v>
      </c>
      <c r="EY34" s="224">
        <v>0.2</v>
      </c>
      <c r="EZ34" s="221">
        <v>579.6</v>
      </c>
      <c r="FA34" s="221" t="s">
        <v>645</v>
      </c>
      <c r="FB34" s="221">
        <v>5</v>
      </c>
      <c r="FC34" s="221">
        <v>20078.148568749999</v>
      </c>
      <c r="FD34" s="221">
        <v>6458.3750000000009</v>
      </c>
      <c r="FE34" s="221">
        <v>6869.0219999999999</v>
      </c>
      <c r="FF34" s="221">
        <v>1177.5</v>
      </c>
      <c r="FG34" s="221">
        <v>34583.04556875</v>
      </c>
      <c r="FH34" s="221">
        <v>6916.6091137499998</v>
      </c>
    </row>
    <row r="35" spans="1:164">
      <c r="A35">
        <v>267</v>
      </c>
      <c r="B35" s="221">
        <v>3972</v>
      </c>
      <c r="C35" s="221">
        <v>133</v>
      </c>
      <c r="D35" s="222">
        <v>1</v>
      </c>
      <c r="E35" s="222">
        <v>49</v>
      </c>
      <c r="F35" s="222">
        <v>0</v>
      </c>
      <c r="G35" s="222">
        <v>1996</v>
      </c>
      <c r="H35">
        <v>0</v>
      </c>
      <c r="I35" t="s">
        <v>637</v>
      </c>
      <c r="J35" s="222" t="s">
        <v>315</v>
      </c>
      <c r="K35" s="222" t="s">
        <v>114</v>
      </c>
      <c r="L35" t="s">
        <v>118</v>
      </c>
      <c r="M35" t="s">
        <v>122</v>
      </c>
      <c r="N35">
        <v>0</v>
      </c>
      <c r="O35" t="s">
        <v>129</v>
      </c>
      <c r="P35">
        <v>24</v>
      </c>
      <c r="Q35">
        <v>-1</v>
      </c>
      <c r="R35" t="s">
        <v>75</v>
      </c>
      <c r="S35" t="s">
        <v>142</v>
      </c>
      <c r="T35" t="s">
        <v>146</v>
      </c>
      <c r="U35">
        <v>160</v>
      </c>
      <c r="V35">
        <v>48</v>
      </c>
      <c r="W35">
        <v>24</v>
      </c>
      <c r="X35">
        <v>20</v>
      </c>
      <c r="Y35" s="223" t="s">
        <v>129</v>
      </c>
      <c r="Z35">
        <v>0</v>
      </c>
      <c r="AA35" s="223" t="s">
        <v>232</v>
      </c>
      <c r="AB35" s="223" t="s">
        <v>129</v>
      </c>
      <c r="AC35">
        <v>0</v>
      </c>
      <c r="AD35">
        <v>0</v>
      </c>
      <c r="AE35" s="223" t="s">
        <v>232</v>
      </c>
      <c r="AF35" s="223" t="s">
        <v>75</v>
      </c>
      <c r="AG35">
        <v>30</v>
      </c>
      <c r="AH35">
        <v>3</v>
      </c>
      <c r="AI35" s="223" t="s">
        <v>165</v>
      </c>
      <c r="AJ35" s="223" t="s">
        <v>75</v>
      </c>
      <c r="AK35">
        <v>30</v>
      </c>
      <c r="AL35">
        <v>3</v>
      </c>
      <c r="AM35" s="223" t="s">
        <v>165</v>
      </c>
      <c r="AN35" s="223" t="s">
        <v>75</v>
      </c>
      <c r="AO35">
        <v>25</v>
      </c>
      <c r="AP35">
        <v>3</v>
      </c>
      <c r="AQ35" s="223" t="s">
        <v>165</v>
      </c>
      <c r="AR35" s="223" t="s">
        <v>129</v>
      </c>
      <c r="AS35">
        <v>0</v>
      </c>
      <c r="AT35">
        <v>0</v>
      </c>
      <c r="AU35" s="223" t="s">
        <v>232</v>
      </c>
      <c r="AV35" s="222">
        <v>0</v>
      </c>
      <c r="AW35">
        <v>1</v>
      </c>
      <c r="AX35">
        <v>1</v>
      </c>
      <c r="AY35">
        <v>0</v>
      </c>
      <c r="AZ35">
        <v>0</v>
      </c>
      <c r="BA35" t="s">
        <v>75</v>
      </c>
      <c r="BB35" t="s">
        <v>199</v>
      </c>
      <c r="BC35" s="222">
        <v>100</v>
      </c>
      <c r="BD35" s="222">
        <v>100</v>
      </c>
      <c r="BE35" s="222">
        <v>0</v>
      </c>
      <c r="BF35">
        <v>1998</v>
      </c>
      <c r="BG35" s="222">
        <v>0</v>
      </c>
      <c r="BH35" s="222">
        <v>0</v>
      </c>
      <c r="BI35" s="222">
        <v>0</v>
      </c>
      <c r="BJ35" s="222">
        <v>0</v>
      </c>
      <c r="BK35" s="222">
        <v>0</v>
      </c>
      <c r="BL35" s="222">
        <v>0</v>
      </c>
      <c r="BM35" s="222" t="s">
        <v>227</v>
      </c>
      <c r="BN35" s="222" t="s">
        <v>232</v>
      </c>
      <c r="BO35" s="222" t="s">
        <v>366</v>
      </c>
      <c r="BP35" s="222" t="s">
        <v>232</v>
      </c>
      <c r="BQ35" s="222" t="s">
        <v>366</v>
      </c>
      <c r="BR35" s="222" t="s">
        <v>232</v>
      </c>
      <c r="BS35" s="222" t="s">
        <v>366</v>
      </c>
      <c r="BT35" s="222" t="s">
        <v>375</v>
      </c>
      <c r="BU35" s="222" t="s">
        <v>230</v>
      </c>
      <c r="BV35" s="222" t="s">
        <v>232</v>
      </c>
      <c r="BW35" s="222" t="s">
        <v>232</v>
      </c>
      <c r="BX35" s="222" t="s">
        <v>232</v>
      </c>
      <c r="BY35" s="222" t="s">
        <v>230</v>
      </c>
      <c r="BZ35" s="222" t="s">
        <v>232</v>
      </c>
      <c r="CA35" s="222" t="s">
        <v>250</v>
      </c>
      <c r="CB35" s="222" t="s">
        <v>250</v>
      </c>
      <c r="CC35" s="222" t="s">
        <v>254</v>
      </c>
      <c r="CD35" s="222">
        <v>5</v>
      </c>
      <c r="CE35" s="222">
        <v>1</v>
      </c>
      <c r="CF35" s="222">
        <v>1</v>
      </c>
      <c r="CG35" s="222">
        <v>0</v>
      </c>
      <c r="CH35" s="222">
        <v>0</v>
      </c>
      <c r="CI35" s="222">
        <v>1</v>
      </c>
      <c r="CJ35" s="222">
        <v>35</v>
      </c>
      <c r="CK35" t="s">
        <v>75</v>
      </c>
      <c r="CL35" t="s">
        <v>129</v>
      </c>
      <c r="CM35" t="s">
        <v>129</v>
      </c>
      <c r="CN35" s="222" t="s">
        <v>199</v>
      </c>
      <c r="CO35" s="222">
        <v>0</v>
      </c>
      <c r="CP35" s="222">
        <v>0</v>
      </c>
      <c r="CQ35" s="222">
        <v>4</v>
      </c>
      <c r="CR35" s="222">
        <v>1</v>
      </c>
      <c r="CS35" s="222">
        <v>0</v>
      </c>
      <c r="CT35" s="222">
        <v>1</v>
      </c>
      <c r="CU35" s="222">
        <v>1</v>
      </c>
      <c r="CV35" s="222">
        <v>1</v>
      </c>
      <c r="CW35" s="222">
        <v>1</v>
      </c>
      <c r="CX35" s="222">
        <v>1</v>
      </c>
      <c r="CY35" s="222">
        <v>1</v>
      </c>
      <c r="CZ35" s="222">
        <v>1</v>
      </c>
      <c r="DA35" s="222">
        <v>0</v>
      </c>
      <c r="DB35" s="222">
        <v>0</v>
      </c>
      <c r="DC35" s="222" t="s">
        <v>129</v>
      </c>
      <c r="DD35" s="223">
        <v>0.05</v>
      </c>
      <c r="DE35" s="223">
        <v>0.6</v>
      </c>
      <c r="DF35" s="223">
        <v>0.15</v>
      </c>
      <c r="DG35" s="223">
        <v>0.1</v>
      </c>
      <c r="DH35" s="223">
        <v>0.05</v>
      </c>
      <c r="DI35" s="223">
        <v>0.05</v>
      </c>
      <c r="DJ35" s="223">
        <v>1</v>
      </c>
      <c r="DK35" s="223">
        <v>0</v>
      </c>
      <c r="DL35" s="222" t="s">
        <v>110</v>
      </c>
      <c r="DM35" s="222" t="s">
        <v>320</v>
      </c>
      <c r="DN35" s="222" t="s">
        <v>110</v>
      </c>
      <c r="DO35" s="222" t="s">
        <v>323</v>
      </c>
      <c r="DP35" s="222" t="s">
        <v>110</v>
      </c>
      <c r="DQ35" s="222" t="s">
        <v>640</v>
      </c>
      <c r="DR35" t="s">
        <v>129</v>
      </c>
      <c r="DS35" s="224">
        <v>0</v>
      </c>
      <c r="DT35" s="224">
        <v>2</v>
      </c>
      <c r="DU35" s="224">
        <v>0</v>
      </c>
      <c r="DV35" s="224">
        <v>2</v>
      </c>
      <c r="DW35" s="224">
        <v>0</v>
      </c>
      <c r="DX35" s="224">
        <v>4</v>
      </c>
      <c r="DY35" s="224">
        <v>4</v>
      </c>
      <c r="DZ35" s="224">
        <v>0</v>
      </c>
      <c r="EA35" s="224">
        <v>4</v>
      </c>
      <c r="EB35" s="222" t="s">
        <v>168</v>
      </c>
      <c r="EC35" s="222">
        <v>5</v>
      </c>
      <c r="ED35" s="222" t="s">
        <v>129</v>
      </c>
      <c r="EE35" s="225"/>
      <c r="EF35" t="s">
        <v>642</v>
      </c>
      <c r="EG35" s="222" t="s">
        <v>643</v>
      </c>
      <c r="EH35" s="222">
        <v>2</v>
      </c>
      <c r="EI35" s="222">
        <v>136</v>
      </c>
      <c r="EJ35" s="226" t="s">
        <v>633</v>
      </c>
      <c r="EK35" s="227">
        <v>21.3033</v>
      </c>
      <c r="EL35" s="222">
        <v>36.44</v>
      </c>
      <c r="EM35" s="222">
        <v>15</v>
      </c>
      <c r="EN35" s="226">
        <v>35157</v>
      </c>
      <c r="EO35" s="221">
        <v>156.64191176470587</v>
      </c>
      <c r="EP35" t="s">
        <v>634</v>
      </c>
      <c r="EQ35" s="222">
        <v>39.160477941176467</v>
      </c>
      <c r="ER35" s="222">
        <v>5.325825</v>
      </c>
      <c r="ES35" t="s">
        <v>650</v>
      </c>
      <c r="ET35" s="221">
        <v>66.666666666666671</v>
      </c>
      <c r="EU35" s="221">
        <v>0</v>
      </c>
      <c r="EV35" s="222">
        <v>33.25</v>
      </c>
      <c r="EW35" s="222">
        <v>9</v>
      </c>
      <c r="EX35" s="222">
        <v>9</v>
      </c>
      <c r="EY35" s="224">
        <v>0</v>
      </c>
      <c r="EZ35" s="221">
        <v>993</v>
      </c>
      <c r="FA35" s="221" t="s">
        <v>645</v>
      </c>
      <c r="FB35" s="221">
        <v>4</v>
      </c>
      <c r="FC35" s="221">
        <v>16067.410293749999</v>
      </c>
      <c r="FD35" s="221">
        <v>5709.0625000000009</v>
      </c>
      <c r="FE35" s="221">
        <v>9058.9079999999994</v>
      </c>
      <c r="FF35" s="221">
        <v>919.6875</v>
      </c>
      <c r="FG35" s="221">
        <v>31755.068293749999</v>
      </c>
      <c r="FH35" s="221">
        <v>7938.7670734374997</v>
      </c>
    </row>
    <row r="36" spans="1:164">
      <c r="A36">
        <v>270</v>
      </c>
      <c r="B36" s="221">
        <v>2693</v>
      </c>
      <c r="C36" s="221">
        <v>119</v>
      </c>
      <c r="D36" s="222">
        <v>0</v>
      </c>
      <c r="E36" s="222">
        <v>70</v>
      </c>
      <c r="F36" s="222">
        <v>0</v>
      </c>
      <c r="G36" s="222">
        <v>1990</v>
      </c>
      <c r="H36">
        <v>2010</v>
      </c>
      <c r="I36" t="s">
        <v>637</v>
      </c>
      <c r="J36" s="222" t="s">
        <v>110</v>
      </c>
      <c r="K36" s="222" t="s">
        <v>114</v>
      </c>
      <c r="L36" t="s">
        <v>118</v>
      </c>
      <c r="M36" t="s">
        <v>122</v>
      </c>
      <c r="N36">
        <v>26</v>
      </c>
      <c r="O36" t="s">
        <v>129</v>
      </c>
      <c r="P36">
        <v>24</v>
      </c>
      <c r="Q36">
        <v>-1</v>
      </c>
      <c r="R36" t="s">
        <v>75</v>
      </c>
      <c r="S36" t="s">
        <v>142</v>
      </c>
      <c r="T36" t="s">
        <v>146</v>
      </c>
      <c r="U36">
        <v>100</v>
      </c>
      <c r="V36">
        <v>50</v>
      </c>
      <c r="W36">
        <v>24</v>
      </c>
      <c r="X36">
        <v>21</v>
      </c>
      <c r="Y36" s="223" t="s">
        <v>168</v>
      </c>
      <c r="Z36">
        <v>1</v>
      </c>
      <c r="AA36" s="223" t="s">
        <v>165</v>
      </c>
      <c r="AB36" s="223" t="s">
        <v>168</v>
      </c>
      <c r="AC36">
        <v>0</v>
      </c>
      <c r="AD36">
        <v>2</v>
      </c>
      <c r="AE36" s="223" t="s">
        <v>165</v>
      </c>
      <c r="AF36" s="223" t="s">
        <v>75</v>
      </c>
      <c r="AG36">
        <v>0</v>
      </c>
      <c r="AH36">
        <v>2</v>
      </c>
      <c r="AI36" s="223" t="s">
        <v>165</v>
      </c>
      <c r="AJ36" s="223" t="s">
        <v>75</v>
      </c>
      <c r="AK36">
        <v>0</v>
      </c>
      <c r="AL36">
        <v>4</v>
      </c>
      <c r="AM36" s="223" t="s">
        <v>165</v>
      </c>
      <c r="AN36" s="223" t="s">
        <v>75</v>
      </c>
      <c r="AO36">
        <v>0</v>
      </c>
      <c r="AP36">
        <v>3</v>
      </c>
      <c r="AQ36" s="223" t="s">
        <v>165</v>
      </c>
      <c r="AR36" s="223" t="s">
        <v>129</v>
      </c>
      <c r="AS36">
        <v>0</v>
      </c>
      <c r="AT36">
        <v>0</v>
      </c>
      <c r="AU36" s="223" t="s">
        <v>232</v>
      </c>
      <c r="AV36" s="222">
        <v>0</v>
      </c>
      <c r="AW36">
        <v>0</v>
      </c>
      <c r="AX36">
        <v>0</v>
      </c>
      <c r="AY36">
        <v>0</v>
      </c>
      <c r="AZ36">
        <v>0</v>
      </c>
      <c r="BA36" t="s">
        <v>168</v>
      </c>
      <c r="BB36" t="s">
        <v>199</v>
      </c>
      <c r="BC36" s="222">
        <v>100</v>
      </c>
      <c r="BD36" s="222">
        <v>100</v>
      </c>
      <c r="BE36" s="222">
        <v>0</v>
      </c>
      <c r="BF36">
        <v>1994</v>
      </c>
      <c r="BG36" s="222">
        <v>0</v>
      </c>
      <c r="BH36" s="222">
        <v>0</v>
      </c>
      <c r="BI36" s="222">
        <v>-1</v>
      </c>
      <c r="BJ36" s="222">
        <v>0</v>
      </c>
      <c r="BK36" s="222">
        <v>0</v>
      </c>
      <c r="BL36" s="222">
        <v>0</v>
      </c>
      <c r="BM36" s="222" t="s">
        <v>230</v>
      </c>
      <c r="BN36" s="222" t="s">
        <v>232</v>
      </c>
      <c r="BO36" s="222" t="s">
        <v>366</v>
      </c>
      <c r="BP36" s="222" t="s">
        <v>375</v>
      </c>
      <c r="BQ36" s="222" t="s">
        <v>366</v>
      </c>
      <c r="BR36" s="222" t="s">
        <v>232</v>
      </c>
      <c r="BS36" s="222" t="s">
        <v>230</v>
      </c>
      <c r="BT36" s="222" t="s">
        <v>375</v>
      </c>
      <c r="BU36" s="222" t="s">
        <v>230</v>
      </c>
      <c r="BV36" s="222" t="s">
        <v>232</v>
      </c>
      <c r="BW36" s="222" t="s">
        <v>232</v>
      </c>
      <c r="BX36" s="222" t="s">
        <v>232</v>
      </c>
      <c r="BY36" s="222" t="s">
        <v>230</v>
      </c>
      <c r="BZ36" s="222" t="s">
        <v>232</v>
      </c>
      <c r="CA36" s="222" t="s">
        <v>168</v>
      </c>
      <c r="CB36" s="222" t="s">
        <v>250</v>
      </c>
      <c r="CC36" s="222" t="s">
        <v>168</v>
      </c>
      <c r="CD36" s="222">
        <v>3</v>
      </c>
      <c r="CE36" s="222">
        <v>2</v>
      </c>
      <c r="CF36" s="222">
        <v>0</v>
      </c>
      <c r="CG36" s="222">
        <v>0</v>
      </c>
      <c r="CH36" s="222">
        <v>0</v>
      </c>
      <c r="CI36" s="222">
        <v>1</v>
      </c>
      <c r="CJ36" s="222">
        <v>25</v>
      </c>
      <c r="CK36" t="s">
        <v>75</v>
      </c>
      <c r="CL36" t="s">
        <v>129</v>
      </c>
      <c r="CM36" t="s">
        <v>129</v>
      </c>
      <c r="CN36" s="222" t="s">
        <v>199</v>
      </c>
      <c r="CO36" s="222">
        <v>0</v>
      </c>
      <c r="CP36" s="222">
        <v>0</v>
      </c>
      <c r="CQ36" s="222">
        <v>4</v>
      </c>
      <c r="CR36" s="222">
        <v>1</v>
      </c>
      <c r="CS36" s="222">
        <v>0</v>
      </c>
      <c r="CT36" s="222">
        <v>1</v>
      </c>
      <c r="CU36" s="222">
        <v>1</v>
      </c>
      <c r="CV36" s="222">
        <v>1</v>
      </c>
      <c r="CW36" s="222">
        <v>1</v>
      </c>
      <c r="CX36" s="222">
        <v>1</v>
      </c>
      <c r="CY36" s="222">
        <v>1</v>
      </c>
      <c r="CZ36" s="222">
        <v>0</v>
      </c>
      <c r="DA36" s="222">
        <v>0</v>
      </c>
      <c r="DB36" s="222">
        <v>0</v>
      </c>
      <c r="DC36" s="222" t="s">
        <v>129</v>
      </c>
      <c r="DD36" s="223">
        <v>0.5</v>
      </c>
      <c r="DE36" s="223">
        <v>0.1</v>
      </c>
      <c r="DF36" s="223">
        <v>0.2</v>
      </c>
      <c r="DG36" s="223">
        <v>0.2</v>
      </c>
      <c r="DH36" s="223">
        <v>0</v>
      </c>
      <c r="DI36" s="223">
        <v>0</v>
      </c>
      <c r="DJ36" s="223">
        <v>1</v>
      </c>
      <c r="DK36" s="223">
        <v>0.1</v>
      </c>
      <c r="DL36" s="222" t="s">
        <v>110</v>
      </c>
      <c r="DM36" s="222" t="s">
        <v>315</v>
      </c>
      <c r="DN36" s="222" t="s">
        <v>110</v>
      </c>
      <c r="DO36" s="222" t="s">
        <v>315</v>
      </c>
      <c r="DP36" s="222" t="s">
        <v>110</v>
      </c>
      <c r="DQ36" s="222" t="s">
        <v>110</v>
      </c>
      <c r="DR36" t="s">
        <v>129</v>
      </c>
      <c r="DS36" s="224">
        <v>0</v>
      </c>
      <c r="DT36" s="224">
        <v>2</v>
      </c>
      <c r="DU36" s="224">
        <v>0</v>
      </c>
      <c r="DV36" s="224">
        <v>2</v>
      </c>
      <c r="DW36" s="224">
        <v>0</v>
      </c>
      <c r="DX36" s="224">
        <v>4</v>
      </c>
      <c r="DY36" s="224">
        <v>4</v>
      </c>
      <c r="DZ36" s="224">
        <v>0</v>
      </c>
      <c r="EA36" s="224">
        <v>4</v>
      </c>
      <c r="EB36" s="222" t="s">
        <v>129</v>
      </c>
      <c r="EC36" s="222">
        <v>0</v>
      </c>
      <c r="ED36" s="222" t="s">
        <v>129</v>
      </c>
      <c r="EE36" s="225"/>
      <c r="EF36" t="s">
        <v>642</v>
      </c>
      <c r="EG36" s="222" t="s">
        <v>643</v>
      </c>
      <c r="EH36" s="222">
        <v>2</v>
      </c>
      <c r="EI36" s="222">
        <v>136</v>
      </c>
      <c r="EJ36" s="226" t="s">
        <v>633</v>
      </c>
      <c r="EK36" s="227">
        <v>26.473099999999999</v>
      </c>
      <c r="EL36" s="222">
        <v>36.700000000000003</v>
      </c>
      <c r="EM36" s="222">
        <v>15</v>
      </c>
      <c r="EN36" s="226">
        <v>34550</v>
      </c>
      <c r="EO36" s="221">
        <v>194.65514705882353</v>
      </c>
      <c r="EP36" t="s">
        <v>634</v>
      </c>
      <c r="EQ36" s="222">
        <v>48.663786764705883</v>
      </c>
      <c r="ER36" s="222">
        <v>6.6182749999999997</v>
      </c>
      <c r="ES36" t="s">
        <v>650</v>
      </c>
      <c r="ET36" s="221">
        <v>66.666666666666671</v>
      </c>
      <c r="EU36" s="221">
        <v>0</v>
      </c>
      <c r="EV36" s="222">
        <v>29.75</v>
      </c>
      <c r="EW36" s="222">
        <v>6</v>
      </c>
      <c r="EX36" s="222">
        <v>6</v>
      </c>
      <c r="EY36" s="224">
        <v>0</v>
      </c>
      <c r="EZ36" s="221">
        <v>673.25</v>
      </c>
      <c r="FA36" s="221" t="s">
        <v>129</v>
      </c>
      <c r="FB36" s="221">
        <v>4</v>
      </c>
      <c r="FC36" s="221">
        <v>19285.287681249996</v>
      </c>
      <c r="FD36" s="221">
        <v>5156.9375</v>
      </c>
      <c r="FE36" s="221">
        <v>6451.027</v>
      </c>
      <c r="FF36" s="221">
        <v>1018.125</v>
      </c>
      <c r="FG36" s="221">
        <v>31911.377181249998</v>
      </c>
      <c r="FH36" s="221">
        <v>7977.8442953124995</v>
      </c>
    </row>
    <row r="37" spans="1:164">
      <c r="A37">
        <v>283</v>
      </c>
      <c r="B37" s="221">
        <v>6667</v>
      </c>
      <c r="C37" s="221">
        <v>96</v>
      </c>
      <c r="D37" s="222">
        <v>0</v>
      </c>
      <c r="E37" s="222">
        <v>47</v>
      </c>
      <c r="F37" s="222">
        <v>0</v>
      </c>
      <c r="G37" s="222">
        <v>1996</v>
      </c>
      <c r="H37">
        <v>2009</v>
      </c>
      <c r="I37" t="s">
        <v>637</v>
      </c>
      <c r="J37" s="222" t="s">
        <v>641</v>
      </c>
      <c r="K37" s="222" t="s">
        <v>640</v>
      </c>
      <c r="L37" t="s">
        <v>118</v>
      </c>
      <c r="M37" t="s">
        <v>644</v>
      </c>
      <c r="N37">
        <v>2</v>
      </c>
      <c r="O37" t="s">
        <v>75</v>
      </c>
      <c r="P37">
        <v>24</v>
      </c>
      <c r="Q37">
        <v>60</v>
      </c>
      <c r="R37" t="s">
        <v>75</v>
      </c>
      <c r="S37" t="s">
        <v>142</v>
      </c>
      <c r="T37" t="s">
        <v>146</v>
      </c>
      <c r="U37">
        <v>160</v>
      </c>
      <c r="V37">
        <v>55</v>
      </c>
      <c r="W37">
        <v>24</v>
      </c>
      <c r="X37">
        <v>-1</v>
      </c>
      <c r="Y37" s="223" t="s">
        <v>168</v>
      </c>
      <c r="Z37">
        <v>1</v>
      </c>
      <c r="AA37" s="223" t="s">
        <v>165</v>
      </c>
      <c r="AB37" s="223" t="s">
        <v>168</v>
      </c>
      <c r="AC37">
        <v>0</v>
      </c>
      <c r="AD37">
        <v>1</v>
      </c>
      <c r="AE37" s="223" t="s">
        <v>174</v>
      </c>
      <c r="AF37" s="223" t="s">
        <v>75</v>
      </c>
      <c r="AG37">
        <v>0</v>
      </c>
      <c r="AH37">
        <v>3</v>
      </c>
      <c r="AI37" s="223" t="s">
        <v>165</v>
      </c>
      <c r="AJ37" s="223" t="s">
        <v>75</v>
      </c>
      <c r="AK37">
        <v>0</v>
      </c>
      <c r="AL37">
        <v>4</v>
      </c>
      <c r="AM37" s="223" t="s">
        <v>165</v>
      </c>
      <c r="AN37" s="223" t="s">
        <v>75</v>
      </c>
      <c r="AO37">
        <v>8</v>
      </c>
      <c r="AP37">
        <v>3</v>
      </c>
      <c r="AQ37" s="223" t="s">
        <v>165</v>
      </c>
      <c r="AR37" s="223" t="s">
        <v>168</v>
      </c>
      <c r="AS37">
        <v>0</v>
      </c>
      <c r="AT37">
        <v>0</v>
      </c>
      <c r="AU37" s="223" t="s">
        <v>232</v>
      </c>
      <c r="AV37" s="222">
        <v>0</v>
      </c>
      <c r="AW37">
        <v>0</v>
      </c>
      <c r="AX37">
        <v>0</v>
      </c>
      <c r="AY37">
        <v>0</v>
      </c>
      <c r="AZ37">
        <v>0</v>
      </c>
      <c r="BA37" t="s">
        <v>75</v>
      </c>
      <c r="BB37" t="s">
        <v>199</v>
      </c>
      <c r="BC37" s="222">
        <v>100</v>
      </c>
      <c r="BD37" s="222">
        <v>100</v>
      </c>
      <c r="BE37" s="222">
        <v>0</v>
      </c>
      <c r="BF37">
        <v>2011</v>
      </c>
      <c r="BG37" s="222">
        <v>0</v>
      </c>
      <c r="BH37" s="222">
        <v>0</v>
      </c>
      <c r="BI37" s="222">
        <v>0</v>
      </c>
      <c r="BJ37" s="222">
        <v>100</v>
      </c>
      <c r="BK37" s="222">
        <v>0</v>
      </c>
      <c r="BL37" s="222">
        <v>0</v>
      </c>
      <c r="BM37" s="222" t="s">
        <v>223</v>
      </c>
      <c r="BN37" s="222" t="s">
        <v>227</v>
      </c>
      <c r="BO37" s="222" t="s">
        <v>230</v>
      </c>
      <c r="BP37" s="222" t="s">
        <v>232</v>
      </c>
      <c r="BQ37" s="222" t="s">
        <v>230</v>
      </c>
      <c r="BR37" s="222" t="s">
        <v>232</v>
      </c>
      <c r="BS37" s="222" t="s">
        <v>230</v>
      </c>
      <c r="BT37" s="222" t="s">
        <v>232</v>
      </c>
      <c r="BU37" s="222" t="s">
        <v>230</v>
      </c>
      <c r="BV37" s="222" t="s">
        <v>232</v>
      </c>
      <c r="BW37" s="222" t="s">
        <v>230</v>
      </c>
      <c r="BX37" s="222" t="s">
        <v>232</v>
      </c>
      <c r="BY37" s="222" t="s">
        <v>223</v>
      </c>
      <c r="BZ37" s="222" t="s">
        <v>230</v>
      </c>
      <c r="CA37" s="222" t="s">
        <v>168</v>
      </c>
      <c r="CB37" s="222" t="s">
        <v>232</v>
      </c>
      <c r="CC37" s="222" t="s">
        <v>168</v>
      </c>
      <c r="CD37" s="222">
        <v>5</v>
      </c>
      <c r="CE37" s="222">
        <v>0</v>
      </c>
      <c r="CF37" s="222">
        <v>2</v>
      </c>
      <c r="CG37" s="222">
        <v>0</v>
      </c>
      <c r="CH37" s="222">
        <v>0</v>
      </c>
      <c r="CI37" s="222">
        <v>2</v>
      </c>
      <c r="CJ37" s="222">
        <v>21</v>
      </c>
      <c r="CK37" t="s">
        <v>75</v>
      </c>
      <c r="CL37" t="s">
        <v>129</v>
      </c>
      <c r="CM37" t="s">
        <v>129</v>
      </c>
      <c r="CN37" s="222" t="s">
        <v>199</v>
      </c>
      <c r="CO37" s="222">
        <v>0</v>
      </c>
      <c r="CP37" s="222">
        <v>0</v>
      </c>
      <c r="CQ37" s="222">
        <v>8</v>
      </c>
      <c r="CR37" s="222">
        <v>2</v>
      </c>
      <c r="CS37" s="222">
        <v>0</v>
      </c>
      <c r="CT37" s="222">
        <v>0</v>
      </c>
      <c r="CU37" s="222">
        <v>1</v>
      </c>
      <c r="CV37" s="222">
        <v>1</v>
      </c>
      <c r="CW37" s="222">
        <v>4</v>
      </c>
      <c r="CX37" s="222">
        <v>1</v>
      </c>
      <c r="CY37" s="222">
        <v>1</v>
      </c>
      <c r="CZ37" s="222">
        <v>0</v>
      </c>
      <c r="DA37" s="222">
        <v>0</v>
      </c>
      <c r="DB37" s="222">
        <v>0</v>
      </c>
      <c r="DC37" s="222" t="s">
        <v>75</v>
      </c>
      <c r="DD37" s="223">
        <v>0.1</v>
      </c>
      <c r="DE37" s="223">
        <v>0.9</v>
      </c>
      <c r="DF37" s="223">
        <v>0</v>
      </c>
      <c r="DG37" s="223">
        <v>0</v>
      </c>
      <c r="DH37" s="223">
        <v>0</v>
      </c>
      <c r="DI37" s="223">
        <v>0</v>
      </c>
      <c r="DJ37" s="223">
        <v>1</v>
      </c>
      <c r="DK37" s="223">
        <v>0.02</v>
      </c>
      <c r="DL37" s="222" t="s">
        <v>641</v>
      </c>
      <c r="DM37" s="222" t="s">
        <v>326</v>
      </c>
      <c r="DN37" s="222" t="s">
        <v>323</v>
      </c>
      <c r="DO37" s="222" t="s">
        <v>323</v>
      </c>
      <c r="DP37" s="222" t="s">
        <v>326</v>
      </c>
      <c r="DQ37" s="222" t="s">
        <v>640</v>
      </c>
      <c r="DR37" t="s">
        <v>129</v>
      </c>
      <c r="DS37" s="224">
        <v>0</v>
      </c>
      <c r="DT37" s="224">
        <v>0</v>
      </c>
      <c r="DU37" s="224">
        <v>0</v>
      </c>
      <c r="DV37" s="224">
        <v>3</v>
      </c>
      <c r="DW37" s="224">
        <v>0</v>
      </c>
      <c r="DX37" s="224">
        <v>3</v>
      </c>
      <c r="DY37" s="224">
        <v>3</v>
      </c>
      <c r="DZ37" s="224">
        <v>0</v>
      </c>
      <c r="EA37" s="224">
        <v>3</v>
      </c>
      <c r="EB37" s="222" t="s">
        <v>129</v>
      </c>
      <c r="EC37" s="222">
        <v>0</v>
      </c>
      <c r="ED37" s="222" t="s">
        <v>129</v>
      </c>
      <c r="EE37" s="225"/>
      <c r="EF37" t="s">
        <v>632</v>
      </c>
      <c r="EG37" s="222" t="s">
        <v>35</v>
      </c>
      <c r="EH37" s="222">
        <v>3</v>
      </c>
      <c r="EI37" s="222">
        <v>186</v>
      </c>
      <c r="EJ37" s="226" t="s">
        <v>633</v>
      </c>
      <c r="EK37" s="227">
        <v>36.6541</v>
      </c>
      <c r="EL37" s="222">
        <v>37.46</v>
      </c>
      <c r="EM37" s="222">
        <v>20</v>
      </c>
      <c r="EN37" s="226">
        <v>29626</v>
      </c>
      <c r="EO37" s="221">
        <v>197.06505376344086</v>
      </c>
      <c r="EP37" t="s">
        <v>634</v>
      </c>
      <c r="EQ37" s="222">
        <v>65.688351254480281</v>
      </c>
      <c r="ER37" s="222">
        <v>12.218033333333333</v>
      </c>
      <c r="ES37" t="s">
        <v>650</v>
      </c>
      <c r="ET37" s="221">
        <v>66.666666666666671</v>
      </c>
      <c r="EU37" s="221">
        <v>0</v>
      </c>
      <c r="EV37" s="222">
        <v>32</v>
      </c>
      <c r="EW37" s="222">
        <v>7</v>
      </c>
      <c r="EX37" s="222">
        <v>7</v>
      </c>
      <c r="EY37" s="224">
        <v>0</v>
      </c>
      <c r="EZ37" s="221">
        <v>2222.3333333333335</v>
      </c>
      <c r="FA37" s="221" t="s">
        <v>129</v>
      </c>
      <c r="FB37" s="221">
        <v>3</v>
      </c>
      <c r="FC37" s="221">
        <v>25622.323868749998</v>
      </c>
      <c r="FD37" s="221">
        <v>4249.875</v>
      </c>
      <c r="FE37" s="221">
        <v>14554.012999999999</v>
      </c>
      <c r="FF37" s="221">
        <v>910.3125</v>
      </c>
      <c r="FG37" s="221">
        <v>45336.524368749997</v>
      </c>
      <c r="FH37" s="221">
        <v>15112.174789583332</v>
      </c>
    </row>
    <row r="38" spans="1:164">
      <c r="A38">
        <v>284</v>
      </c>
      <c r="B38" s="221">
        <v>3776</v>
      </c>
      <c r="C38" s="221">
        <v>135</v>
      </c>
      <c r="D38" s="222">
        <v>0</v>
      </c>
      <c r="E38" s="222">
        <v>72</v>
      </c>
      <c r="F38" s="222">
        <v>0</v>
      </c>
      <c r="G38" s="222">
        <v>1993</v>
      </c>
      <c r="H38">
        <v>0</v>
      </c>
      <c r="I38" t="s">
        <v>631</v>
      </c>
      <c r="J38" s="222" t="s">
        <v>641</v>
      </c>
      <c r="K38" s="222" t="s">
        <v>640</v>
      </c>
      <c r="L38" t="s">
        <v>118</v>
      </c>
      <c r="M38" t="s">
        <v>372</v>
      </c>
      <c r="N38">
        <v>-1</v>
      </c>
      <c r="O38" t="s">
        <v>129</v>
      </c>
      <c r="P38">
        <v>24</v>
      </c>
      <c r="Q38">
        <v>-1</v>
      </c>
      <c r="R38" t="s">
        <v>129</v>
      </c>
      <c r="S38" t="s">
        <v>142</v>
      </c>
      <c r="T38" t="s">
        <v>146</v>
      </c>
      <c r="U38">
        <v>110</v>
      </c>
      <c r="V38">
        <v>-1</v>
      </c>
      <c r="W38">
        <v>0</v>
      </c>
      <c r="X38">
        <v>20</v>
      </c>
      <c r="Y38" s="223" t="s">
        <v>129</v>
      </c>
      <c r="Z38">
        <v>0</v>
      </c>
      <c r="AA38" s="223" t="s">
        <v>232</v>
      </c>
      <c r="AB38" s="223" t="s">
        <v>168</v>
      </c>
      <c r="AC38">
        <v>0</v>
      </c>
      <c r="AD38">
        <v>1</v>
      </c>
      <c r="AE38" s="223" t="s">
        <v>165</v>
      </c>
      <c r="AF38" s="223" t="s">
        <v>75</v>
      </c>
      <c r="AG38">
        <v>0</v>
      </c>
      <c r="AH38">
        <v>3</v>
      </c>
      <c r="AI38" s="223" t="s">
        <v>165</v>
      </c>
      <c r="AJ38" s="223" t="s">
        <v>75</v>
      </c>
      <c r="AK38">
        <v>0</v>
      </c>
      <c r="AL38">
        <v>3</v>
      </c>
      <c r="AM38" s="223" t="s">
        <v>165</v>
      </c>
      <c r="AN38" s="223" t="s">
        <v>75</v>
      </c>
      <c r="AO38">
        <v>0</v>
      </c>
      <c r="AP38">
        <v>3</v>
      </c>
      <c r="AQ38" s="223" t="s">
        <v>165</v>
      </c>
      <c r="AR38" s="223" t="s">
        <v>129</v>
      </c>
      <c r="AS38">
        <v>0</v>
      </c>
      <c r="AT38">
        <v>0</v>
      </c>
      <c r="AU38" s="223" t="s">
        <v>232</v>
      </c>
      <c r="AV38" s="222">
        <v>2</v>
      </c>
      <c r="AW38">
        <v>1</v>
      </c>
      <c r="AX38">
        <v>0</v>
      </c>
      <c r="AY38">
        <v>0</v>
      </c>
      <c r="AZ38">
        <v>0</v>
      </c>
      <c r="BA38" t="s">
        <v>129</v>
      </c>
      <c r="BB38" t="s">
        <v>315</v>
      </c>
      <c r="BC38" s="222">
        <v>100</v>
      </c>
      <c r="BD38" s="222">
        <v>100</v>
      </c>
      <c r="BE38" s="222">
        <v>0</v>
      </c>
      <c r="BF38">
        <v>2008</v>
      </c>
      <c r="BG38" s="222">
        <v>0</v>
      </c>
      <c r="BH38" s="222">
        <v>0</v>
      </c>
      <c r="BI38" s="222">
        <v>0</v>
      </c>
      <c r="BJ38" s="222">
        <v>0</v>
      </c>
      <c r="BK38" s="222">
        <v>0</v>
      </c>
      <c r="BL38" s="222">
        <v>0</v>
      </c>
      <c r="BM38" s="222" t="s">
        <v>230</v>
      </c>
      <c r="BN38" s="222" t="s">
        <v>232</v>
      </c>
      <c r="BO38" s="222" t="s">
        <v>230</v>
      </c>
      <c r="BP38" s="222" t="s">
        <v>232</v>
      </c>
      <c r="BQ38" s="222" t="s">
        <v>230</v>
      </c>
      <c r="BR38" s="222" t="s">
        <v>232</v>
      </c>
      <c r="BS38" s="222" t="s">
        <v>230</v>
      </c>
      <c r="BT38" s="222" t="s">
        <v>232</v>
      </c>
      <c r="BU38" s="222" t="s">
        <v>230</v>
      </c>
      <c r="BV38" s="222" t="s">
        <v>232</v>
      </c>
      <c r="BW38" s="222" t="s">
        <v>232</v>
      </c>
      <c r="BX38" s="222" t="s">
        <v>232</v>
      </c>
      <c r="BY38" s="222" t="s">
        <v>230</v>
      </c>
      <c r="BZ38" s="222" t="s">
        <v>232</v>
      </c>
      <c r="CA38" s="222" t="s">
        <v>250</v>
      </c>
      <c r="CB38" s="222" t="s">
        <v>250</v>
      </c>
      <c r="CC38" s="222" t="s">
        <v>254</v>
      </c>
      <c r="CD38" s="222">
        <v>5</v>
      </c>
      <c r="CE38" s="222">
        <v>0</v>
      </c>
      <c r="CF38" s="222">
        <v>2</v>
      </c>
      <c r="CG38" s="222">
        <v>1</v>
      </c>
      <c r="CH38" s="222">
        <v>5</v>
      </c>
      <c r="CI38" s="222">
        <v>1</v>
      </c>
      <c r="CJ38" s="222">
        <v>7</v>
      </c>
      <c r="CK38" t="s">
        <v>75</v>
      </c>
      <c r="CL38" t="s">
        <v>129</v>
      </c>
      <c r="CM38" t="s">
        <v>129</v>
      </c>
      <c r="CN38" s="222" t="s">
        <v>199</v>
      </c>
      <c r="CO38" s="222">
        <v>4</v>
      </c>
      <c r="CP38" s="222">
        <v>0</v>
      </c>
      <c r="CQ38" s="222">
        <v>4</v>
      </c>
      <c r="CR38" s="222">
        <v>2</v>
      </c>
      <c r="CS38" s="222">
        <v>0</v>
      </c>
      <c r="CT38" s="222">
        <v>1</v>
      </c>
      <c r="CU38" s="222">
        <v>1</v>
      </c>
      <c r="CV38" s="222">
        <v>1</v>
      </c>
      <c r="CW38" s="222">
        <v>2</v>
      </c>
      <c r="CX38" s="222">
        <v>1</v>
      </c>
      <c r="CY38" s="222">
        <v>1</v>
      </c>
      <c r="CZ38" s="222">
        <v>0</v>
      </c>
      <c r="DA38" s="222">
        <v>0</v>
      </c>
      <c r="DB38" s="222">
        <v>0</v>
      </c>
      <c r="DC38" s="222" t="s">
        <v>129</v>
      </c>
      <c r="DD38" s="223">
        <v>0</v>
      </c>
      <c r="DE38" s="223">
        <v>0.7</v>
      </c>
      <c r="DF38" s="223">
        <v>0.3</v>
      </c>
      <c r="DG38" s="223">
        <v>0</v>
      </c>
      <c r="DH38" s="223">
        <v>0</v>
      </c>
      <c r="DI38" s="223">
        <v>0</v>
      </c>
      <c r="DJ38" s="223">
        <v>1</v>
      </c>
      <c r="DK38" s="223">
        <v>0</v>
      </c>
      <c r="DL38" s="222" t="s">
        <v>199</v>
      </c>
      <c r="DM38" s="222" t="s">
        <v>323</v>
      </c>
      <c r="DN38" s="222" t="s">
        <v>323</v>
      </c>
      <c r="DO38" s="222" t="s">
        <v>323</v>
      </c>
      <c r="DP38" s="222" t="s">
        <v>323</v>
      </c>
      <c r="DQ38" s="222" t="s">
        <v>315</v>
      </c>
      <c r="DR38" t="s">
        <v>129</v>
      </c>
      <c r="DS38" s="224">
        <v>0</v>
      </c>
      <c r="DT38" s="224">
        <v>0</v>
      </c>
      <c r="DU38" s="224">
        <v>1</v>
      </c>
      <c r="DV38" s="224">
        <v>2</v>
      </c>
      <c r="DW38" s="224">
        <v>0</v>
      </c>
      <c r="DX38" s="224">
        <v>3</v>
      </c>
      <c r="DY38" s="224">
        <v>2</v>
      </c>
      <c r="DZ38" s="224">
        <v>1</v>
      </c>
      <c r="EA38" s="224">
        <v>3</v>
      </c>
      <c r="EB38" s="222" t="s">
        <v>168</v>
      </c>
      <c r="EC38" s="222">
        <v>20</v>
      </c>
      <c r="ED38" s="222" t="s">
        <v>129</v>
      </c>
      <c r="EE38" s="225"/>
      <c r="EF38" t="s">
        <v>642</v>
      </c>
      <c r="EG38" s="222" t="s">
        <v>643</v>
      </c>
      <c r="EH38" s="222">
        <v>2</v>
      </c>
      <c r="EI38" s="222">
        <v>136</v>
      </c>
      <c r="EJ38" s="226" t="s">
        <v>639</v>
      </c>
      <c r="EK38" s="227">
        <v>18.973800000000001</v>
      </c>
      <c r="EL38" s="222">
        <v>37.5</v>
      </c>
      <c r="EM38" s="222">
        <v>15</v>
      </c>
      <c r="EN38" s="226">
        <v>31415</v>
      </c>
      <c r="EO38" s="221">
        <v>139.51323529411764</v>
      </c>
      <c r="EP38" t="s">
        <v>634</v>
      </c>
      <c r="EQ38" s="222">
        <v>46.504411764705878</v>
      </c>
      <c r="ER38" s="222">
        <v>6.3246000000000002</v>
      </c>
      <c r="ES38" t="s">
        <v>650</v>
      </c>
      <c r="ET38" s="221">
        <v>66.666666666666671</v>
      </c>
      <c r="EU38" s="221">
        <v>0</v>
      </c>
      <c r="EV38" s="222">
        <v>45</v>
      </c>
      <c r="EW38" s="222">
        <v>9</v>
      </c>
      <c r="EX38" s="222">
        <v>2</v>
      </c>
      <c r="EY38" s="224">
        <v>1.6666666666666667</v>
      </c>
      <c r="EZ38" s="221">
        <v>1258.6666666666667</v>
      </c>
      <c r="FA38" s="221" t="s">
        <v>655</v>
      </c>
      <c r="FB38" s="221">
        <v>3</v>
      </c>
      <c r="FC38" s="221">
        <v>14617.442137500002</v>
      </c>
      <c r="FD38" s="221">
        <v>5787.9375</v>
      </c>
      <c r="FE38" s="221">
        <v>8659.2639999999992</v>
      </c>
      <c r="FF38" s="221">
        <v>1027.5</v>
      </c>
      <c r="FG38" s="221">
        <v>30092.143637500001</v>
      </c>
      <c r="FH38" s="221">
        <v>10030.714545833334</v>
      </c>
    </row>
    <row r="39" spans="1:164">
      <c r="A39">
        <v>286</v>
      </c>
      <c r="B39" s="221">
        <v>3503</v>
      </c>
      <c r="C39" s="221">
        <v>96</v>
      </c>
      <c r="D39" s="222">
        <v>0</v>
      </c>
      <c r="E39" s="222">
        <v>54</v>
      </c>
      <c r="F39" s="222">
        <v>0</v>
      </c>
      <c r="G39" s="222">
        <v>1981</v>
      </c>
      <c r="H39">
        <v>0</v>
      </c>
      <c r="I39" t="s">
        <v>106</v>
      </c>
      <c r="J39" s="222" t="s">
        <v>110</v>
      </c>
      <c r="K39" s="222" t="s">
        <v>114</v>
      </c>
      <c r="L39" t="s">
        <v>118</v>
      </c>
      <c r="M39" t="s">
        <v>122</v>
      </c>
      <c r="N39">
        <v>4</v>
      </c>
      <c r="O39" t="s">
        <v>129</v>
      </c>
      <c r="P39">
        <v>24</v>
      </c>
      <c r="Q39">
        <v>60</v>
      </c>
      <c r="R39" t="s">
        <v>75</v>
      </c>
      <c r="S39" t="s">
        <v>654</v>
      </c>
      <c r="T39" t="s">
        <v>146</v>
      </c>
      <c r="U39">
        <v>0</v>
      </c>
      <c r="V39">
        <v>45</v>
      </c>
      <c r="W39">
        <v>24</v>
      </c>
      <c r="X39">
        <v>20</v>
      </c>
      <c r="Y39" s="223" t="s">
        <v>168</v>
      </c>
      <c r="Z39">
        <v>1</v>
      </c>
      <c r="AA39" s="223" t="s">
        <v>165</v>
      </c>
      <c r="AB39" s="223" t="s">
        <v>129</v>
      </c>
      <c r="AC39">
        <v>0</v>
      </c>
      <c r="AD39">
        <v>1</v>
      </c>
      <c r="AE39" s="223" t="s">
        <v>165</v>
      </c>
      <c r="AF39" s="223" t="s">
        <v>168</v>
      </c>
      <c r="AG39">
        <v>0</v>
      </c>
      <c r="AH39">
        <v>4</v>
      </c>
      <c r="AI39" s="223" t="s">
        <v>165</v>
      </c>
      <c r="AJ39" s="223" t="s">
        <v>168</v>
      </c>
      <c r="AK39">
        <v>0</v>
      </c>
      <c r="AL39">
        <v>4</v>
      </c>
      <c r="AM39" s="223" t="s">
        <v>165</v>
      </c>
      <c r="AN39" s="223" t="s">
        <v>168</v>
      </c>
      <c r="AO39">
        <v>0</v>
      </c>
      <c r="AP39">
        <v>3</v>
      </c>
      <c r="AQ39" s="223" t="s">
        <v>165</v>
      </c>
      <c r="AR39" s="223" t="s">
        <v>129</v>
      </c>
      <c r="AS39">
        <v>0</v>
      </c>
      <c r="AT39">
        <v>0</v>
      </c>
      <c r="AU39" s="223" t="s">
        <v>232</v>
      </c>
      <c r="AV39" s="222">
        <v>0</v>
      </c>
      <c r="AW39">
        <v>1</v>
      </c>
      <c r="AX39">
        <v>0</v>
      </c>
      <c r="AY39">
        <v>0</v>
      </c>
      <c r="AZ39">
        <v>0</v>
      </c>
      <c r="BA39" t="s">
        <v>75</v>
      </c>
      <c r="BB39" t="s">
        <v>315</v>
      </c>
      <c r="BC39" s="222">
        <v>100</v>
      </c>
      <c r="BD39" s="222">
        <v>100</v>
      </c>
      <c r="BE39" s="222">
        <v>0</v>
      </c>
      <c r="BF39">
        <v>0</v>
      </c>
      <c r="BG39" s="222">
        <v>0</v>
      </c>
      <c r="BH39" s="222">
        <v>0</v>
      </c>
      <c r="BI39" s="222">
        <v>-1</v>
      </c>
      <c r="BJ39" s="222">
        <v>-1</v>
      </c>
      <c r="BK39" s="222">
        <v>-1</v>
      </c>
      <c r="BL39" s="222">
        <v>-1</v>
      </c>
      <c r="BM39" s="222" t="s">
        <v>227</v>
      </c>
      <c r="BN39" s="222" t="s">
        <v>232</v>
      </c>
      <c r="BO39" s="222" t="s">
        <v>366</v>
      </c>
      <c r="BP39" s="222" t="s">
        <v>232</v>
      </c>
      <c r="BQ39" s="222" t="s">
        <v>366</v>
      </c>
      <c r="BR39" s="222" t="s">
        <v>373</v>
      </c>
      <c r="BS39" s="222" t="s">
        <v>366</v>
      </c>
      <c r="BT39" s="222" t="s">
        <v>232</v>
      </c>
      <c r="BU39" s="222" t="s">
        <v>230</v>
      </c>
      <c r="BV39" s="222" t="s">
        <v>232</v>
      </c>
      <c r="BW39" s="222" t="s">
        <v>232</v>
      </c>
      <c r="BX39" s="222" t="s">
        <v>232</v>
      </c>
      <c r="BY39" s="222" t="s">
        <v>230</v>
      </c>
      <c r="BZ39" s="222" t="s">
        <v>232</v>
      </c>
      <c r="CA39" s="222" t="s">
        <v>250</v>
      </c>
      <c r="CB39" s="222" t="s">
        <v>250</v>
      </c>
      <c r="CC39" s="222" t="s">
        <v>232</v>
      </c>
      <c r="CD39" s="222">
        <v>5</v>
      </c>
      <c r="CE39" s="222">
        <v>0</v>
      </c>
      <c r="CF39" s="222">
        <v>1</v>
      </c>
      <c r="CG39" s="222">
        <v>0</v>
      </c>
      <c r="CH39" s="222">
        <v>0</v>
      </c>
      <c r="CI39" s="222">
        <v>1</v>
      </c>
      <c r="CJ39" s="222">
        <v>14</v>
      </c>
      <c r="CK39" t="s">
        <v>75</v>
      </c>
      <c r="CL39" t="s">
        <v>129</v>
      </c>
      <c r="CM39" t="s">
        <v>129</v>
      </c>
      <c r="CN39" s="222" t="s">
        <v>199</v>
      </c>
      <c r="CO39" s="222">
        <v>0</v>
      </c>
      <c r="CP39" s="222">
        <v>0</v>
      </c>
      <c r="CQ39" s="222">
        <v>4</v>
      </c>
      <c r="CR39" s="222">
        <v>1</v>
      </c>
      <c r="CS39" s="222">
        <v>0</v>
      </c>
      <c r="CT39" s="222">
        <v>0</v>
      </c>
      <c r="CU39" s="222">
        <v>1</v>
      </c>
      <c r="CV39" s="222">
        <v>1</v>
      </c>
      <c r="CW39" s="222">
        <v>1</v>
      </c>
      <c r="CX39" s="222">
        <v>1</v>
      </c>
      <c r="CY39" s="222">
        <v>1</v>
      </c>
      <c r="CZ39" s="222">
        <v>1</v>
      </c>
      <c r="DA39" s="222">
        <v>0</v>
      </c>
      <c r="DB39" s="222">
        <v>0</v>
      </c>
      <c r="DC39" s="222" t="s">
        <v>129</v>
      </c>
      <c r="DD39" s="223">
        <v>0.2</v>
      </c>
      <c r="DE39" s="223">
        <v>0.3</v>
      </c>
      <c r="DF39" s="223">
        <v>0</v>
      </c>
      <c r="DG39" s="223">
        <v>0.3</v>
      </c>
      <c r="DH39" s="223">
        <v>0.1</v>
      </c>
      <c r="DI39" s="223">
        <v>0.1</v>
      </c>
      <c r="DJ39" s="223">
        <v>1</v>
      </c>
      <c r="DK39" s="223">
        <v>0</v>
      </c>
      <c r="DL39" s="222" t="s">
        <v>110</v>
      </c>
      <c r="DM39" s="222" t="s">
        <v>323</v>
      </c>
      <c r="DN39" s="222" t="s">
        <v>110</v>
      </c>
      <c r="DO39" s="222" t="s">
        <v>110</v>
      </c>
      <c r="DP39" s="222" t="s">
        <v>320</v>
      </c>
      <c r="DQ39" s="222" t="s">
        <v>315</v>
      </c>
      <c r="DR39" t="s">
        <v>129</v>
      </c>
      <c r="DS39" s="224">
        <v>0</v>
      </c>
      <c r="DT39" s="224">
        <v>0</v>
      </c>
      <c r="DU39" s="224">
        <v>0</v>
      </c>
      <c r="DV39" s="224">
        <v>2</v>
      </c>
      <c r="DW39" s="224">
        <v>0</v>
      </c>
      <c r="DX39" s="224">
        <v>2</v>
      </c>
      <c r="DY39" s="224">
        <v>2</v>
      </c>
      <c r="DZ39" s="224">
        <v>0</v>
      </c>
      <c r="EA39" s="224">
        <v>2</v>
      </c>
      <c r="EB39" s="222" t="s">
        <v>168</v>
      </c>
      <c r="EC39" s="222">
        <v>5</v>
      </c>
      <c r="ED39" s="222" t="s">
        <v>129</v>
      </c>
      <c r="EE39" s="225"/>
      <c r="EF39" t="s">
        <v>642</v>
      </c>
      <c r="EG39" s="222" t="s">
        <v>643</v>
      </c>
      <c r="EH39" s="222">
        <v>2</v>
      </c>
      <c r="EI39" s="222">
        <v>139</v>
      </c>
      <c r="EJ39" s="226" t="s">
        <v>633</v>
      </c>
      <c r="EK39" s="227">
        <v>18.830200000000001</v>
      </c>
      <c r="EL39" s="222">
        <v>37.869999999999997</v>
      </c>
      <c r="EM39" s="222">
        <v>15</v>
      </c>
      <c r="EN39" s="226">
        <v>30386</v>
      </c>
      <c r="EO39" s="221">
        <v>135.46906474820145</v>
      </c>
      <c r="EP39" t="s">
        <v>634</v>
      </c>
      <c r="EQ39" s="222">
        <v>67.734532374100723</v>
      </c>
      <c r="ER39" s="222">
        <v>9.4151000000000007</v>
      </c>
      <c r="ES39" t="s">
        <v>650</v>
      </c>
      <c r="ET39" s="221">
        <v>66.666666666666671</v>
      </c>
      <c r="EU39" s="221">
        <v>0</v>
      </c>
      <c r="EV39" s="222">
        <v>48</v>
      </c>
      <c r="EW39" s="222">
        <v>7</v>
      </c>
      <c r="EX39" s="222">
        <v>7</v>
      </c>
      <c r="EY39" s="224">
        <v>0</v>
      </c>
      <c r="EZ39" s="221">
        <v>1751.5</v>
      </c>
      <c r="FA39" s="221" t="s">
        <v>645</v>
      </c>
      <c r="FB39" s="221">
        <v>2</v>
      </c>
      <c r="FC39" s="221">
        <v>14528.060112500003</v>
      </c>
      <c r="FD39" s="221">
        <v>4249.875</v>
      </c>
      <c r="FE39" s="221">
        <v>8102.6170000000002</v>
      </c>
      <c r="FF39" s="221">
        <v>943.125</v>
      </c>
      <c r="FG39" s="221">
        <v>27823.677112500001</v>
      </c>
      <c r="FH39" s="221">
        <v>13911.838556250001</v>
      </c>
    </row>
    <row r="40" spans="1:164">
      <c r="A40">
        <v>305</v>
      </c>
      <c r="B40" s="221">
        <v>3900</v>
      </c>
      <c r="C40" s="221">
        <v>100</v>
      </c>
      <c r="D40" s="222">
        <v>0</v>
      </c>
      <c r="E40" s="222">
        <v>98</v>
      </c>
      <c r="F40" s="222">
        <v>0</v>
      </c>
      <c r="G40" s="222">
        <v>1997</v>
      </c>
      <c r="H40">
        <v>0</v>
      </c>
      <c r="I40" t="s">
        <v>106</v>
      </c>
      <c r="J40" s="222" t="s">
        <v>315</v>
      </c>
      <c r="K40" s="222" t="s">
        <v>114</v>
      </c>
      <c r="L40" t="s">
        <v>118</v>
      </c>
      <c r="M40" t="s">
        <v>122</v>
      </c>
      <c r="N40">
        <v>3</v>
      </c>
      <c r="O40" t="s">
        <v>129</v>
      </c>
      <c r="P40">
        <v>24</v>
      </c>
      <c r="Q40">
        <v>75</v>
      </c>
      <c r="R40" t="s">
        <v>75</v>
      </c>
      <c r="S40" t="s">
        <v>142</v>
      </c>
      <c r="T40" t="s">
        <v>146</v>
      </c>
      <c r="U40">
        <v>110</v>
      </c>
      <c r="V40">
        <v>48</v>
      </c>
      <c r="W40">
        <v>24</v>
      </c>
      <c r="X40">
        <v>20</v>
      </c>
      <c r="Y40" s="223" t="s">
        <v>168</v>
      </c>
      <c r="Z40">
        <v>1</v>
      </c>
      <c r="AA40" s="223" t="s">
        <v>165</v>
      </c>
      <c r="AB40" s="223" t="s">
        <v>168</v>
      </c>
      <c r="AC40">
        <v>0</v>
      </c>
      <c r="AD40">
        <v>3</v>
      </c>
      <c r="AE40" s="223" t="s">
        <v>165</v>
      </c>
      <c r="AF40" s="223" t="s">
        <v>75</v>
      </c>
      <c r="AG40">
        <v>0</v>
      </c>
      <c r="AH40">
        <v>3</v>
      </c>
      <c r="AI40" s="223" t="s">
        <v>165</v>
      </c>
      <c r="AJ40" s="223" t="s">
        <v>168</v>
      </c>
      <c r="AK40">
        <v>0</v>
      </c>
      <c r="AL40">
        <v>4</v>
      </c>
      <c r="AM40" s="223" t="s">
        <v>165</v>
      </c>
      <c r="AN40" s="223" t="s">
        <v>75</v>
      </c>
      <c r="AO40">
        <v>0</v>
      </c>
      <c r="AP40">
        <v>3</v>
      </c>
      <c r="AQ40" s="223" t="s">
        <v>165</v>
      </c>
      <c r="AR40" s="223" t="s">
        <v>129</v>
      </c>
      <c r="AS40">
        <v>0</v>
      </c>
      <c r="AT40">
        <v>0</v>
      </c>
      <c r="AU40" s="223" t="s">
        <v>232</v>
      </c>
      <c r="AV40" s="222">
        <v>0</v>
      </c>
      <c r="AW40">
        <v>0</v>
      </c>
      <c r="AX40">
        <v>1</v>
      </c>
      <c r="AY40">
        <v>0</v>
      </c>
      <c r="AZ40">
        <v>0</v>
      </c>
      <c r="BA40" t="s">
        <v>75</v>
      </c>
      <c r="BB40" t="s">
        <v>110</v>
      </c>
      <c r="BC40" s="222">
        <v>250</v>
      </c>
      <c r="BD40" s="222">
        <v>250</v>
      </c>
      <c r="BE40" s="222">
        <v>0</v>
      </c>
      <c r="BF40">
        <v>2012</v>
      </c>
      <c r="BG40" s="222">
        <v>0</v>
      </c>
      <c r="BH40" s="222">
        <v>0</v>
      </c>
      <c r="BI40" s="222">
        <v>-1</v>
      </c>
      <c r="BJ40" s="222">
        <v>0</v>
      </c>
      <c r="BK40" s="222">
        <v>0</v>
      </c>
      <c r="BL40" s="222">
        <v>0</v>
      </c>
      <c r="BM40" s="222" t="s">
        <v>223</v>
      </c>
      <c r="BN40" s="222" t="s">
        <v>232</v>
      </c>
      <c r="BO40" s="222" t="s">
        <v>366</v>
      </c>
      <c r="BP40" s="222" t="s">
        <v>230</v>
      </c>
      <c r="BQ40" s="222" t="s">
        <v>366</v>
      </c>
      <c r="BR40" s="222" t="s">
        <v>373</v>
      </c>
      <c r="BS40" s="222" t="s">
        <v>366</v>
      </c>
      <c r="BT40" s="222" t="s">
        <v>232</v>
      </c>
      <c r="BU40" s="222" t="s">
        <v>230</v>
      </c>
      <c r="BV40" s="222" t="s">
        <v>232</v>
      </c>
      <c r="BW40" s="222" t="s">
        <v>232</v>
      </c>
      <c r="BX40" s="222" t="s">
        <v>232</v>
      </c>
      <c r="BY40" s="222" t="s">
        <v>230</v>
      </c>
      <c r="BZ40" s="222" t="s">
        <v>223</v>
      </c>
      <c r="CA40" s="222" t="s">
        <v>250</v>
      </c>
      <c r="CB40" s="222" t="s">
        <v>168</v>
      </c>
      <c r="CC40" s="222" t="s">
        <v>168</v>
      </c>
      <c r="CD40" s="222">
        <v>4</v>
      </c>
      <c r="CE40" s="222">
        <v>0</v>
      </c>
      <c r="CF40" s="222">
        <v>3</v>
      </c>
      <c r="CG40" s="222">
        <v>1</v>
      </c>
      <c r="CH40" s="222">
        <v>0</v>
      </c>
      <c r="CI40" s="222">
        <v>1</v>
      </c>
      <c r="CJ40" s="222">
        <v>11</v>
      </c>
      <c r="CK40" t="s">
        <v>75</v>
      </c>
      <c r="CL40" t="s">
        <v>129</v>
      </c>
      <c r="CM40" t="s">
        <v>129</v>
      </c>
      <c r="CN40" s="222" t="s">
        <v>110</v>
      </c>
      <c r="CO40" s="222">
        <v>0</v>
      </c>
      <c r="CP40" s="222">
        <v>0</v>
      </c>
      <c r="CQ40" s="222">
        <v>4</v>
      </c>
      <c r="CR40" s="222">
        <v>1</v>
      </c>
      <c r="CS40" s="222">
        <v>0</v>
      </c>
      <c r="CT40" s="222">
        <v>0</v>
      </c>
      <c r="CU40" s="222">
        <v>1</v>
      </c>
      <c r="CV40" s="222">
        <v>1</v>
      </c>
      <c r="CW40" s="222">
        <v>1</v>
      </c>
      <c r="CX40" s="222">
        <v>1</v>
      </c>
      <c r="CY40" s="222">
        <v>1</v>
      </c>
      <c r="CZ40" s="222">
        <v>0</v>
      </c>
      <c r="DA40" s="222">
        <v>0</v>
      </c>
      <c r="DB40" s="222">
        <v>0</v>
      </c>
      <c r="DC40" s="222" t="s">
        <v>129</v>
      </c>
      <c r="DD40" s="223">
        <v>0.15</v>
      </c>
      <c r="DE40" s="223">
        <v>0.7</v>
      </c>
      <c r="DF40" s="223">
        <v>0</v>
      </c>
      <c r="DG40" s="223">
        <v>0</v>
      </c>
      <c r="DH40" s="223">
        <v>0.1</v>
      </c>
      <c r="DI40" s="223">
        <v>0.05</v>
      </c>
      <c r="DJ40" s="223">
        <v>1</v>
      </c>
      <c r="DK40" s="223">
        <v>0</v>
      </c>
      <c r="DL40" s="222" t="s">
        <v>110</v>
      </c>
      <c r="DM40" s="222" t="s">
        <v>320</v>
      </c>
      <c r="DN40" s="222" t="s">
        <v>323</v>
      </c>
      <c r="DO40" s="222" t="s">
        <v>323</v>
      </c>
      <c r="DP40" s="222" t="s">
        <v>323</v>
      </c>
      <c r="DQ40" s="222" t="s">
        <v>110</v>
      </c>
      <c r="DR40" t="s">
        <v>129</v>
      </c>
      <c r="DS40" s="224">
        <v>0</v>
      </c>
      <c r="DT40" s="224">
        <v>0</v>
      </c>
      <c r="DU40" s="224">
        <v>0</v>
      </c>
      <c r="DV40" s="224">
        <v>1</v>
      </c>
      <c r="DW40" s="224">
        <v>1</v>
      </c>
      <c r="DX40" s="224">
        <v>2</v>
      </c>
      <c r="DY40" s="224">
        <v>2</v>
      </c>
      <c r="DZ40" s="224">
        <v>0</v>
      </c>
      <c r="EA40" s="224" t="s">
        <v>648</v>
      </c>
      <c r="EB40" s="222" t="s">
        <v>168</v>
      </c>
      <c r="EC40" s="222">
        <v>2</v>
      </c>
      <c r="ED40" s="222" t="s">
        <v>129</v>
      </c>
      <c r="EE40" s="225"/>
      <c r="EF40" t="s">
        <v>642</v>
      </c>
      <c r="EG40" s="222" t="s">
        <v>643</v>
      </c>
      <c r="EH40" s="222">
        <v>2</v>
      </c>
      <c r="EI40" s="222">
        <v>136</v>
      </c>
      <c r="EJ40" s="226" t="s">
        <v>639</v>
      </c>
      <c r="EK40" s="227">
        <v>17.614599999999999</v>
      </c>
      <c r="EL40" s="222">
        <v>38.65</v>
      </c>
      <c r="EM40" s="222">
        <v>15</v>
      </c>
      <c r="EN40" s="226">
        <v>35629</v>
      </c>
      <c r="EO40" s="221">
        <v>129.51911764705881</v>
      </c>
      <c r="EP40" t="s">
        <v>634</v>
      </c>
      <c r="EQ40" s="222">
        <v>64.759558823529403</v>
      </c>
      <c r="ER40" s="222">
        <v>8.8072999999999997</v>
      </c>
      <c r="ES40" t="s">
        <v>650</v>
      </c>
      <c r="ET40" s="221">
        <v>166.66666666666666</v>
      </c>
      <c r="EU40" s="221">
        <v>0</v>
      </c>
      <c r="EV40" s="222">
        <v>50</v>
      </c>
      <c r="EW40" s="222">
        <v>6</v>
      </c>
      <c r="EX40" s="222">
        <v>6</v>
      </c>
      <c r="EY40" s="224">
        <v>0</v>
      </c>
      <c r="EZ40" s="221">
        <v>1950</v>
      </c>
      <c r="FA40" s="221" t="s">
        <v>645</v>
      </c>
      <c r="FB40" s="221">
        <v>2</v>
      </c>
      <c r="FC40" s="221">
        <v>13771.425087499996</v>
      </c>
      <c r="FD40" s="221">
        <v>4407.625</v>
      </c>
      <c r="FE40" s="221">
        <v>8912.1</v>
      </c>
      <c r="FF40" s="221">
        <v>1149.375</v>
      </c>
      <c r="FG40" s="221">
        <v>28240.525087499998</v>
      </c>
      <c r="FH40" s="221">
        <v>14120.262543749999</v>
      </c>
    </row>
    <row r="41" spans="1:164">
      <c r="A41">
        <v>309</v>
      </c>
      <c r="B41" s="221">
        <v>4248</v>
      </c>
      <c r="C41" s="221">
        <v>132</v>
      </c>
      <c r="D41" s="222">
        <v>0</v>
      </c>
      <c r="E41" s="222">
        <v>0</v>
      </c>
      <c r="F41" s="222">
        <v>0</v>
      </c>
      <c r="G41" s="222">
        <v>1993</v>
      </c>
      <c r="H41">
        <v>0</v>
      </c>
      <c r="I41" t="s">
        <v>106</v>
      </c>
      <c r="J41" s="222" t="s">
        <v>315</v>
      </c>
      <c r="K41" s="222" t="s">
        <v>114</v>
      </c>
      <c r="L41" t="s">
        <v>118</v>
      </c>
      <c r="M41" t="s">
        <v>122</v>
      </c>
      <c r="N41">
        <v>3</v>
      </c>
      <c r="O41" t="s">
        <v>129</v>
      </c>
      <c r="P41">
        <v>24</v>
      </c>
      <c r="Q41">
        <v>-1</v>
      </c>
      <c r="R41" t="s">
        <v>75</v>
      </c>
      <c r="S41" t="s">
        <v>142</v>
      </c>
      <c r="T41" t="s">
        <v>146</v>
      </c>
      <c r="U41">
        <v>120</v>
      </c>
      <c r="V41">
        <v>55</v>
      </c>
      <c r="W41">
        <v>24</v>
      </c>
      <c r="X41">
        <v>20</v>
      </c>
      <c r="Y41" s="223" t="s">
        <v>129</v>
      </c>
      <c r="Z41">
        <v>1</v>
      </c>
      <c r="AA41" s="223" t="s">
        <v>174</v>
      </c>
      <c r="AB41" s="223" t="s">
        <v>129</v>
      </c>
      <c r="AC41">
        <v>30</v>
      </c>
      <c r="AD41">
        <v>1</v>
      </c>
      <c r="AE41" s="223" t="s">
        <v>174</v>
      </c>
      <c r="AF41" s="223" t="s">
        <v>75</v>
      </c>
      <c r="AG41">
        <v>0</v>
      </c>
      <c r="AH41">
        <v>3</v>
      </c>
      <c r="AI41" s="223" t="s">
        <v>165</v>
      </c>
      <c r="AJ41" s="223" t="s">
        <v>75</v>
      </c>
      <c r="AK41">
        <v>0</v>
      </c>
      <c r="AL41">
        <v>4</v>
      </c>
      <c r="AM41" s="223" t="s">
        <v>165</v>
      </c>
      <c r="AN41" s="223" t="s">
        <v>75</v>
      </c>
      <c r="AO41">
        <v>0</v>
      </c>
      <c r="AP41">
        <v>2</v>
      </c>
      <c r="AQ41" s="223" t="s">
        <v>165</v>
      </c>
      <c r="AR41" s="223" t="s">
        <v>129</v>
      </c>
      <c r="AS41">
        <v>0</v>
      </c>
      <c r="AT41">
        <v>0</v>
      </c>
      <c r="AU41" s="223" t="s">
        <v>232</v>
      </c>
      <c r="AV41" s="222">
        <v>0</v>
      </c>
      <c r="AW41">
        <v>0</v>
      </c>
      <c r="AX41">
        <v>0</v>
      </c>
      <c r="AY41">
        <v>0</v>
      </c>
      <c r="AZ41">
        <v>0</v>
      </c>
      <c r="BA41" t="s">
        <v>75</v>
      </c>
      <c r="BB41" t="s">
        <v>199</v>
      </c>
      <c r="BC41" s="222">
        <v>150</v>
      </c>
      <c r="BD41" s="222">
        <v>150</v>
      </c>
      <c r="BE41" s="222">
        <v>0</v>
      </c>
      <c r="BF41">
        <v>2008</v>
      </c>
      <c r="BG41" s="222">
        <v>0</v>
      </c>
      <c r="BH41" s="222">
        <v>0</v>
      </c>
      <c r="BI41" s="222">
        <v>30</v>
      </c>
      <c r="BJ41" s="222">
        <v>30</v>
      </c>
      <c r="BK41" s="222">
        <v>50</v>
      </c>
      <c r="BL41" s="222">
        <v>50</v>
      </c>
      <c r="BM41" s="222" t="s">
        <v>230</v>
      </c>
      <c r="BN41" s="222" t="s">
        <v>227</v>
      </c>
      <c r="BO41" s="222" t="s">
        <v>230</v>
      </c>
      <c r="BP41" s="222" t="s">
        <v>232</v>
      </c>
      <c r="BQ41" s="222" t="s">
        <v>230</v>
      </c>
      <c r="BR41" s="222" t="s">
        <v>232</v>
      </c>
      <c r="BS41" s="222" t="s">
        <v>230</v>
      </c>
      <c r="BT41" s="222" t="s">
        <v>232</v>
      </c>
      <c r="BU41" s="222" t="s">
        <v>230</v>
      </c>
      <c r="BV41" s="222" t="s">
        <v>232</v>
      </c>
      <c r="BW41" s="222" t="s">
        <v>232</v>
      </c>
      <c r="BX41" s="222" t="s">
        <v>232</v>
      </c>
      <c r="BY41" s="222" t="s">
        <v>230</v>
      </c>
      <c r="BZ41" s="222" t="s">
        <v>232</v>
      </c>
      <c r="CA41" s="222" t="s">
        <v>254</v>
      </c>
      <c r="CB41" s="222" t="s">
        <v>254</v>
      </c>
      <c r="CC41" s="222" t="s">
        <v>254</v>
      </c>
      <c r="CD41" s="222">
        <v>4</v>
      </c>
      <c r="CE41" s="222">
        <v>0</v>
      </c>
      <c r="CF41" s="222">
        <v>3</v>
      </c>
      <c r="CG41" s="222">
        <v>0</v>
      </c>
      <c r="CH41" s="222">
        <v>0</v>
      </c>
      <c r="CI41" s="222">
        <v>2</v>
      </c>
      <c r="CJ41" s="222">
        <v>14</v>
      </c>
      <c r="CK41" t="s">
        <v>75</v>
      </c>
      <c r="CL41" t="s">
        <v>129</v>
      </c>
      <c r="CM41" t="s">
        <v>129</v>
      </c>
      <c r="CN41" s="222" t="s">
        <v>110</v>
      </c>
      <c r="CO41" s="222">
        <v>4</v>
      </c>
      <c r="CP41" s="222">
        <v>0</v>
      </c>
      <c r="CQ41" s="222">
        <v>0</v>
      </c>
      <c r="CR41" s="222">
        <v>1</v>
      </c>
      <c r="CS41" s="222">
        <v>0</v>
      </c>
      <c r="CT41" s="222">
        <v>1</v>
      </c>
      <c r="CU41" s="222">
        <v>1</v>
      </c>
      <c r="CV41" s="222">
        <v>1</v>
      </c>
      <c r="CW41" s="222">
        <v>2</v>
      </c>
      <c r="CX41" s="222">
        <v>1</v>
      </c>
      <c r="CY41" s="222">
        <v>1</v>
      </c>
      <c r="CZ41" s="222">
        <v>1</v>
      </c>
      <c r="DA41" s="222">
        <v>1</v>
      </c>
      <c r="DB41" s="222">
        <v>0</v>
      </c>
      <c r="DC41" s="222" t="s">
        <v>129</v>
      </c>
      <c r="DD41" s="223">
        <v>0.33</v>
      </c>
      <c r="DE41" s="223">
        <v>0.33</v>
      </c>
      <c r="DF41" s="223">
        <v>0</v>
      </c>
      <c r="DG41" s="223">
        <v>0.3</v>
      </c>
      <c r="DH41" s="223">
        <v>0.04</v>
      </c>
      <c r="DI41" s="223">
        <v>0</v>
      </c>
      <c r="DJ41" s="223">
        <v>1</v>
      </c>
      <c r="DK41" s="223">
        <v>0.1</v>
      </c>
      <c r="DL41" s="222" t="s">
        <v>110</v>
      </c>
      <c r="DM41" s="222" t="s">
        <v>315</v>
      </c>
      <c r="DN41" s="222" t="s">
        <v>110</v>
      </c>
      <c r="DO41" s="222" t="s">
        <v>323</v>
      </c>
      <c r="DP41" s="222" t="s">
        <v>326</v>
      </c>
      <c r="DQ41" s="222" t="s">
        <v>110</v>
      </c>
      <c r="DR41" t="s">
        <v>372</v>
      </c>
      <c r="DS41" s="224">
        <v>3</v>
      </c>
      <c r="DT41" s="224">
        <v>1</v>
      </c>
      <c r="DU41" s="224">
        <v>0</v>
      </c>
      <c r="DV41" s="224">
        <v>2</v>
      </c>
      <c r="DW41" s="224">
        <v>0</v>
      </c>
      <c r="DX41" s="224">
        <v>6</v>
      </c>
      <c r="DY41" s="224">
        <v>6</v>
      </c>
      <c r="DZ41" s="224">
        <v>0</v>
      </c>
      <c r="EA41" s="224">
        <v>6</v>
      </c>
      <c r="EB41" s="222" t="s">
        <v>129</v>
      </c>
      <c r="EC41" s="222">
        <v>0</v>
      </c>
      <c r="ED41" s="222" t="s">
        <v>129</v>
      </c>
      <c r="EE41" s="225"/>
      <c r="EF41" t="s">
        <v>651</v>
      </c>
      <c r="EG41" s="222" t="s">
        <v>35</v>
      </c>
      <c r="EH41" s="222">
        <v>3</v>
      </c>
      <c r="EI41" s="222">
        <v>149</v>
      </c>
      <c r="EJ41" s="226" t="s">
        <v>653</v>
      </c>
      <c r="EK41" s="227">
        <v>16.9497</v>
      </c>
      <c r="EL41" s="222">
        <v>38.97</v>
      </c>
      <c r="EM41" s="222">
        <v>16</v>
      </c>
      <c r="EN41" s="226">
        <v>35034</v>
      </c>
      <c r="EO41" s="221">
        <v>113.75637583892617</v>
      </c>
      <c r="EP41" t="s">
        <v>646</v>
      </c>
      <c r="EQ41" s="222">
        <v>18.959395973154361</v>
      </c>
      <c r="ER41" s="222">
        <v>2.8249499999999999</v>
      </c>
      <c r="ES41" t="s">
        <v>650</v>
      </c>
      <c r="ET41" s="221">
        <v>100</v>
      </c>
      <c r="EU41" s="221">
        <v>0</v>
      </c>
      <c r="EV41" s="222">
        <v>22</v>
      </c>
      <c r="EW41" s="222">
        <v>2</v>
      </c>
      <c r="EX41" s="222">
        <v>2</v>
      </c>
      <c r="EY41" s="224">
        <v>0</v>
      </c>
      <c r="EZ41" s="221">
        <v>708</v>
      </c>
      <c r="FA41" s="221" t="s">
        <v>129</v>
      </c>
      <c r="FB41" s="221">
        <v>6</v>
      </c>
      <c r="FC41" s="221">
        <v>13357.566393749999</v>
      </c>
      <c r="FD41" s="221">
        <v>5669.6250000000009</v>
      </c>
      <c r="FE41" s="221">
        <v>9621.6720000000005</v>
      </c>
      <c r="FF41" s="221">
        <v>0</v>
      </c>
      <c r="FG41" s="221">
        <v>28648.863393750002</v>
      </c>
      <c r="FH41" s="221">
        <v>4774.810565625</v>
      </c>
    </row>
    <row r="42" spans="1:164">
      <c r="A42">
        <v>322</v>
      </c>
      <c r="B42" s="221">
        <v>4300</v>
      </c>
      <c r="C42" s="221">
        <v>114</v>
      </c>
      <c r="D42" s="222">
        <v>2</v>
      </c>
      <c r="E42" s="222">
        <v>0</v>
      </c>
      <c r="F42" s="222">
        <v>0</v>
      </c>
      <c r="G42" s="222">
        <v>1997</v>
      </c>
      <c r="H42">
        <v>0</v>
      </c>
      <c r="I42" t="s">
        <v>106</v>
      </c>
      <c r="J42" s="222" t="s">
        <v>315</v>
      </c>
      <c r="K42" s="222" t="s">
        <v>649</v>
      </c>
      <c r="L42" t="s">
        <v>118</v>
      </c>
      <c r="M42" t="s">
        <v>122</v>
      </c>
      <c r="N42">
        <v>-1</v>
      </c>
      <c r="O42" t="s">
        <v>129</v>
      </c>
      <c r="P42">
        <v>24</v>
      </c>
      <c r="Q42">
        <v>-1</v>
      </c>
      <c r="R42" t="s">
        <v>75</v>
      </c>
      <c r="S42" t="s">
        <v>142</v>
      </c>
      <c r="T42" t="s">
        <v>146</v>
      </c>
      <c r="U42">
        <v>100</v>
      </c>
      <c r="V42">
        <v>55</v>
      </c>
      <c r="W42">
        <v>0</v>
      </c>
      <c r="X42">
        <v>20</v>
      </c>
      <c r="Y42" s="223" t="s">
        <v>168</v>
      </c>
      <c r="Z42">
        <v>0</v>
      </c>
      <c r="AA42" s="223" t="s">
        <v>232</v>
      </c>
      <c r="AB42" s="223" t="s">
        <v>75</v>
      </c>
      <c r="AC42">
        <v>25</v>
      </c>
      <c r="AD42">
        <v>1</v>
      </c>
      <c r="AE42" s="223" t="s">
        <v>174</v>
      </c>
      <c r="AF42" s="223" t="s">
        <v>75</v>
      </c>
      <c r="AG42">
        <v>0</v>
      </c>
      <c r="AH42">
        <v>3</v>
      </c>
      <c r="AI42" s="223" t="s">
        <v>165</v>
      </c>
      <c r="AJ42" s="223" t="s">
        <v>75</v>
      </c>
      <c r="AK42">
        <v>0</v>
      </c>
      <c r="AL42">
        <v>4</v>
      </c>
      <c r="AM42" s="223" t="s">
        <v>165</v>
      </c>
      <c r="AN42" s="223" t="s">
        <v>75</v>
      </c>
      <c r="AO42">
        <v>0</v>
      </c>
      <c r="AP42">
        <v>3</v>
      </c>
      <c r="AQ42" s="223" t="s">
        <v>165</v>
      </c>
      <c r="AR42" s="223" t="s">
        <v>75</v>
      </c>
      <c r="AS42">
        <v>0</v>
      </c>
      <c r="AT42">
        <v>1</v>
      </c>
      <c r="AU42" s="223" t="s">
        <v>165</v>
      </c>
      <c r="AV42" s="222">
        <v>0</v>
      </c>
      <c r="AW42">
        <v>0</v>
      </c>
      <c r="AX42">
        <v>1</v>
      </c>
      <c r="AY42">
        <v>0</v>
      </c>
      <c r="AZ42">
        <v>0</v>
      </c>
      <c r="BA42" t="s">
        <v>75</v>
      </c>
      <c r="BB42" t="s">
        <v>110</v>
      </c>
      <c r="BC42" s="222">
        <v>100</v>
      </c>
      <c r="BD42" s="222">
        <v>100</v>
      </c>
      <c r="BE42" s="222">
        <v>-1</v>
      </c>
      <c r="BF42">
        <v>2004</v>
      </c>
      <c r="BG42" s="222">
        <v>0</v>
      </c>
      <c r="BH42" s="222">
        <v>0</v>
      </c>
      <c r="BI42" s="222">
        <v>0</v>
      </c>
      <c r="BJ42" s="222">
        <v>0</v>
      </c>
      <c r="BK42" s="222">
        <v>-1</v>
      </c>
      <c r="BL42" s="222">
        <v>0</v>
      </c>
      <c r="BM42" s="222" t="s">
        <v>223</v>
      </c>
      <c r="BN42" s="222" t="s">
        <v>230</v>
      </c>
      <c r="BO42" s="222" t="s">
        <v>230</v>
      </c>
      <c r="BP42" s="222" t="s">
        <v>232</v>
      </c>
      <c r="BQ42" s="222" t="s">
        <v>230</v>
      </c>
      <c r="BR42" s="222" t="s">
        <v>232</v>
      </c>
      <c r="BS42" s="222" t="s">
        <v>230</v>
      </c>
      <c r="BT42" s="222" t="s">
        <v>374</v>
      </c>
      <c r="BU42" s="222" t="s">
        <v>230</v>
      </c>
      <c r="BV42" s="222" t="s">
        <v>232</v>
      </c>
      <c r="BW42" s="222" t="s">
        <v>232</v>
      </c>
      <c r="BX42" s="222" t="s">
        <v>232</v>
      </c>
      <c r="BY42" s="222" t="s">
        <v>230</v>
      </c>
      <c r="BZ42" s="222" t="s">
        <v>232</v>
      </c>
      <c r="CA42" s="222" t="s">
        <v>250</v>
      </c>
      <c r="CB42" s="222" t="s">
        <v>250</v>
      </c>
      <c r="CC42" s="222" t="s">
        <v>250</v>
      </c>
      <c r="CD42" s="222">
        <v>4</v>
      </c>
      <c r="CE42" s="222">
        <v>0</v>
      </c>
      <c r="CF42" s="222">
        <v>2</v>
      </c>
      <c r="CG42" s="222">
        <v>0</v>
      </c>
      <c r="CH42" s="222">
        <v>0</v>
      </c>
      <c r="CI42" s="222">
        <v>1</v>
      </c>
      <c r="CJ42" s="222">
        <v>28</v>
      </c>
      <c r="CK42" t="s">
        <v>75</v>
      </c>
      <c r="CL42" t="s">
        <v>129</v>
      </c>
      <c r="CM42" t="s">
        <v>129</v>
      </c>
      <c r="CN42" s="222" t="s">
        <v>110</v>
      </c>
      <c r="CO42" s="222">
        <v>4</v>
      </c>
      <c r="CP42" s="222">
        <v>0</v>
      </c>
      <c r="CQ42" s="222">
        <v>0</v>
      </c>
      <c r="CR42" s="222">
        <v>1</v>
      </c>
      <c r="CS42" s="222">
        <v>0</v>
      </c>
      <c r="CT42" s="222">
        <v>0</v>
      </c>
      <c r="CU42" s="222">
        <v>1</v>
      </c>
      <c r="CV42" s="222">
        <v>1</v>
      </c>
      <c r="CW42" s="222">
        <v>1</v>
      </c>
      <c r="CX42" s="222">
        <v>0</v>
      </c>
      <c r="CY42" s="222">
        <v>1</v>
      </c>
      <c r="CZ42" s="222">
        <v>0</v>
      </c>
      <c r="DA42" s="222">
        <v>0</v>
      </c>
      <c r="DB42" s="222">
        <v>0</v>
      </c>
      <c r="DC42" s="222" t="s">
        <v>75</v>
      </c>
      <c r="DD42" s="223">
        <v>0.1</v>
      </c>
      <c r="DE42" s="223">
        <v>0.5</v>
      </c>
      <c r="DF42" s="223">
        <v>0.35</v>
      </c>
      <c r="DG42" s="223">
        <v>0</v>
      </c>
      <c r="DH42" s="223">
        <v>0</v>
      </c>
      <c r="DI42" s="223">
        <v>0.05</v>
      </c>
      <c r="DJ42" s="223">
        <v>1</v>
      </c>
      <c r="DK42" s="223">
        <v>0</v>
      </c>
      <c r="DL42" s="222" t="s">
        <v>199</v>
      </c>
      <c r="DM42" s="222" t="s">
        <v>110</v>
      </c>
      <c r="DN42" s="222" t="s">
        <v>110</v>
      </c>
      <c r="DO42" s="222" t="s">
        <v>110</v>
      </c>
      <c r="DP42" s="222" t="s">
        <v>110</v>
      </c>
      <c r="DQ42" s="222" t="s">
        <v>110</v>
      </c>
      <c r="DR42" t="s">
        <v>372</v>
      </c>
      <c r="DS42" s="224">
        <v>0</v>
      </c>
      <c r="DT42" s="224">
        <v>1</v>
      </c>
      <c r="DU42" s="224">
        <v>0</v>
      </c>
      <c r="DV42" s="224">
        <v>2</v>
      </c>
      <c r="DW42" s="224">
        <v>0</v>
      </c>
      <c r="DX42" s="224">
        <v>3</v>
      </c>
      <c r="DY42" s="224">
        <v>3</v>
      </c>
      <c r="DZ42" s="224">
        <v>0</v>
      </c>
      <c r="EA42" s="224">
        <v>3</v>
      </c>
      <c r="EB42" s="222" t="s">
        <v>129</v>
      </c>
      <c r="EC42" s="222">
        <v>0</v>
      </c>
      <c r="ED42" s="222" t="s">
        <v>129</v>
      </c>
      <c r="EE42" s="225"/>
      <c r="EF42" t="s">
        <v>642</v>
      </c>
      <c r="EG42" s="222" t="s">
        <v>643</v>
      </c>
      <c r="EH42" s="222">
        <v>2</v>
      </c>
      <c r="EI42" s="222">
        <v>136</v>
      </c>
      <c r="EJ42" s="226" t="s">
        <v>639</v>
      </c>
      <c r="EK42" s="227">
        <v>22.805399999999999</v>
      </c>
      <c r="EL42" s="222">
        <v>40.17</v>
      </c>
      <c r="EM42" s="222">
        <v>15</v>
      </c>
      <c r="EN42" s="226">
        <v>35940</v>
      </c>
      <c r="EO42" s="221">
        <v>167.68676470588233</v>
      </c>
      <c r="EP42" t="s">
        <v>634</v>
      </c>
      <c r="EQ42" s="222">
        <v>55.895588235294106</v>
      </c>
      <c r="ER42" s="222">
        <v>7.6017999999999999</v>
      </c>
      <c r="ES42" t="s">
        <v>659</v>
      </c>
      <c r="ET42" s="221">
        <v>66.333333333333329</v>
      </c>
      <c r="EU42" s="221">
        <v>0</v>
      </c>
      <c r="EV42" s="222">
        <v>38</v>
      </c>
      <c r="EW42" s="222">
        <v>9</v>
      </c>
      <c r="EX42" s="222">
        <v>9</v>
      </c>
      <c r="EY42" s="224">
        <v>0</v>
      </c>
      <c r="EZ42" s="221">
        <v>1433.3333333333333</v>
      </c>
      <c r="FA42" s="221" t="s">
        <v>129</v>
      </c>
      <c r="FB42" s="221">
        <v>3</v>
      </c>
      <c r="FC42" s="221">
        <v>17002.373662499998</v>
      </c>
      <c r="FD42" s="221">
        <v>4959.75</v>
      </c>
      <c r="FE42" s="221">
        <v>9727.7000000000007</v>
      </c>
      <c r="FF42" s="221">
        <v>0</v>
      </c>
      <c r="FG42" s="221">
        <v>31689.823662499999</v>
      </c>
      <c r="FH42" s="221">
        <v>10563.274554166666</v>
      </c>
    </row>
    <row r="43" spans="1:164">
      <c r="A43">
        <v>333</v>
      </c>
      <c r="B43" s="221">
        <v>4620</v>
      </c>
      <c r="C43" s="221">
        <v>116</v>
      </c>
      <c r="D43" s="222">
        <v>1</v>
      </c>
      <c r="E43" s="222">
        <v>0</v>
      </c>
      <c r="F43" s="222">
        <v>0</v>
      </c>
      <c r="G43" s="222">
        <v>2009</v>
      </c>
      <c r="H43">
        <v>0</v>
      </c>
      <c r="I43" t="s">
        <v>631</v>
      </c>
      <c r="J43" s="222" t="s">
        <v>315</v>
      </c>
      <c r="K43" s="222" t="s">
        <v>114</v>
      </c>
      <c r="L43" t="s">
        <v>118</v>
      </c>
      <c r="M43" t="s">
        <v>122</v>
      </c>
      <c r="N43">
        <v>2</v>
      </c>
      <c r="O43" t="s">
        <v>75</v>
      </c>
      <c r="P43">
        <v>24</v>
      </c>
      <c r="Q43">
        <v>40</v>
      </c>
      <c r="R43" t="s">
        <v>75</v>
      </c>
      <c r="S43" t="s">
        <v>142</v>
      </c>
      <c r="T43" t="s">
        <v>146</v>
      </c>
      <c r="U43">
        <v>100</v>
      </c>
      <c r="V43">
        <v>50</v>
      </c>
      <c r="W43">
        <v>24</v>
      </c>
      <c r="X43">
        <v>21</v>
      </c>
      <c r="Y43" s="223" t="s">
        <v>129</v>
      </c>
      <c r="Z43">
        <v>0</v>
      </c>
      <c r="AA43" s="223" t="s">
        <v>232</v>
      </c>
      <c r="AB43" s="223" t="s">
        <v>75</v>
      </c>
      <c r="AC43">
        <v>50</v>
      </c>
      <c r="AD43">
        <v>0</v>
      </c>
      <c r="AE43" s="223" t="s">
        <v>165</v>
      </c>
      <c r="AF43" s="223" t="s">
        <v>75</v>
      </c>
      <c r="AG43">
        <v>0</v>
      </c>
      <c r="AH43">
        <v>3</v>
      </c>
      <c r="AI43" s="223" t="s">
        <v>165</v>
      </c>
      <c r="AJ43" s="223" t="s">
        <v>75</v>
      </c>
      <c r="AK43">
        <v>0</v>
      </c>
      <c r="AL43">
        <v>4</v>
      </c>
      <c r="AM43" s="223" t="s">
        <v>165</v>
      </c>
      <c r="AN43" s="223" t="s">
        <v>75</v>
      </c>
      <c r="AO43">
        <v>50</v>
      </c>
      <c r="AP43">
        <v>0</v>
      </c>
      <c r="AQ43" s="223" t="s">
        <v>660</v>
      </c>
      <c r="AR43" s="223" t="s">
        <v>75</v>
      </c>
      <c r="AS43">
        <v>0</v>
      </c>
      <c r="AT43">
        <v>2</v>
      </c>
      <c r="AU43" s="223" t="s">
        <v>165</v>
      </c>
      <c r="AV43" s="222">
        <v>0</v>
      </c>
      <c r="AW43">
        <v>0</v>
      </c>
      <c r="AX43">
        <v>1</v>
      </c>
      <c r="AY43">
        <v>0</v>
      </c>
      <c r="AZ43">
        <v>0</v>
      </c>
      <c r="BA43" t="s">
        <v>75</v>
      </c>
      <c r="BB43" t="s">
        <v>110</v>
      </c>
      <c r="BC43" s="222">
        <v>100</v>
      </c>
      <c r="BD43" s="222">
        <v>100</v>
      </c>
      <c r="BE43" s="222">
        <v>0</v>
      </c>
      <c r="BF43">
        <v>2010</v>
      </c>
      <c r="BG43" s="222">
        <v>150</v>
      </c>
      <c r="BH43" s="222">
        <v>175</v>
      </c>
      <c r="BI43" s="222">
        <v>150</v>
      </c>
      <c r="BJ43" s="222">
        <v>0</v>
      </c>
      <c r="BK43" s="222">
        <v>400</v>
      </c>
      <c r="BL43" s="222">
        <v>0</v>
      </c>
      <c r="BM43" s="222" t="s">
        <v>230</v>
      </c>
      <c r="BN43" s="222" t="s">
        <v>232</v>
      </c>
      <c r="BO43" s="222" t="s">
        <v>230</v>
      </c>
      <c r="BP43" s="222" t="s">
        <v>232</v>
      </c>
      <c r="BQ43" s="222" t="s">
        <v>230</v>
      </c>
      <c r="BR43" s="222" t="s">
        <v>232</v>
      </c>
      <c r="BS43" s="222" t="s">
        <v>230</v>
      </c>
      <c r="BT43" s="222" t="s">
        <v>232</v>
      </c>
      <c r="BU43" s="222" t="s">
        <v>230</v>
      </c>
      <c r="BV43" s="222" t="s">
        <v>232</v>
      </c>
      <c r="BW43" s="222" t="s">
        <v>230</v>
      </c>
      <c r="BX43" s="222" t="s">
        <v>232</v>
      </c>
      <c r="BY43" s="222" t="s">
        <v>230</v>
      </c>
      <c r="BZ43" s="222" t="s">
        <v>232</v>
      </c>
      <c r="CA43" s="222" t="s">
        <v>168</v>
      </c>
      <c r="CB43" s="222" t="s">
        <v>168</v>
      </c>
      <c r="CC43" s="222" t="s">
        <v>254</v>
      </c>
      <c r="CD43" s="222">
        <v>3</v>
      </c>
      <c r="CE43" s="222">
        <v>0</v>
      </c>
      <c r="CF43" s="222">
        <v>4</v>
      </c>
      <c r="CG43" s="222">
        <v>1</v>
      </c>
      <c r="CH43" s="222">
        <v>0</v>
      </c>
      <c r="CI43" s="222">
        <v>4</v>
      </c>
      <c r="CJ43" s="222">
        <v>10</v>
      </c>
      <c r="CK43" t="s">
        <v>75</v>
      </c>
      <c r="CL43" t="s">
        <v>129</v>
      </c>
      <c r="CM43" t="s">
        <v>129</v>
      </c>
      <c r="CN43" s="222" t="s">
        <v>199</v>
      </c>
      <c r="CO43" s="222">
        <v>8</v>
      </c>
      <c r="CP43" s="222">
        <v>0</v>
      </c>
      <c r="CQ43" s="222">
        <v>0</v>
      </c>
      <c r="CR43" s="222">
        <v>2</v>
      </c>
      <c r="CS43" s="222">
        <v>0</v>
      </c>
      <c r="CT43" s="222">
        <v>0</v>
      </c>
      <c r="CU43" s="222">
        <v>2</v>
      </c>
      <c r="CV43" s="222">
        <v>1</v>
      </c>
      <c r="CW43" s="222">
        <v>2</v>
      </c>
      <c r="CX43" s="222">
        <v>1</v>
      </c>
      <c r="CY43" s="222">
        <v>1</v>
      </c>
      <c r="CZ43" s="222">
        <v>0</v>
      </c>
      <c r="DA43" s="222">
        <v>0</v>
      </c>
      <c r="DB43" s="222">
        <v>0</v>
      </c>
      <c r="DC43" s="222" t="s">
        <v>372</v>
      </c>
      <c r="DD43" s="223">
        <v>0.3</v>
      </c>
      <c r="DE43" s="223">
        <v>0.5</v>
      </c>
      <c r="DF43" s="223">
        <v>0.2</v>
      </c>
      <c r="DG43" s="223">
        <v>0</v>
      </c>
      <c r="DH43" s="223">
        <v>0</v>
      </c>
      <c r="DI43" s="223">
        <v>0</v>
      </c>
      <c r="DJ43" s="223">
        <v>1</v>
      </c>
      <c r="DK43" s="223">
        <v>0.1</v>
      </c>
      <c r="DL43" s="222" t="s">
        <v>110</v>
      </c>
      <c r="DM43" s="222" t="s">
        <v>110</v>
      </c>
      <c r="DN43" s="222" t="s">
        <v>323</v>
      </c>
      <c r="DO43" s="222" t="s">
        <v>323</v>
      </c>
      <c r="DP43" s="222" t="s">
        <v>323</v>
      </c>
      <c r="DQ43" s="222" t="s">
        <v>110</v>
      </c>
      <c r="DR43" t="s">
        <v>372</v>
      </c>
      <c r="DS43" s="224">
        <v>0</v>
      </c>
      <c r="DT43" s="224">
        <v>1</v>
      </c>
      <c r="DU43" s="224">
        <v>0</v>
      </c>
      <c r="DV43" s="224">
        <v>1</v>
      </c>
      <c r="DW43" s="224">
        <v>2</v>
      </c>
      <c r="DX43" s="224">
        <v>4</v>
      </c>
      <c r="DY43" s="224">
        <v>3</v>
      </c>
      <c r="DZ43" s="224">
        <v>1</v>
      </c>
      <c r="EA43" s="224">
        <v>4</v>
      </c>
      <c r="EB43" s="222" t="s">
        <v>75</v>
      </c>
      <c r="EC43" s="222">
        <v>60</v>
      </c>
      <c r="ED43" s="222" t="s">
        <v>168</v>
      </c>
      <c r="EE43" s="225"/>
      <c r="EF43" t="s">
        <v>651</v>
      </c>
      <c r="EG43" s="222" t="s">
        <v>35</v>
      </c>
      <c r="EH43" s="222">
        <v>3</v>
      </c>
      <c r="EI43" s="222">
        <v>151</v>
      </c>
      <c r="EJ43" s="226" t="s">
        <v>639</v>
      </c>
      <c r="EK43" s="227">
        <v>29.978200000000001</v>
      </c>
      <c r="EL43" s="222">
        <v>40.94</v>
      </c>
      <c r="EM43" s="222">
        <v>16</v>
      </c>
      <c r="EN43" s="226">
        <v>40141</v>
      </c>
      <c r="EO43" s="221">
        <v>198.53112582781458</v>
      </c>
      <c r="EP43" t="s">
        <v>634</v>
      </c>
      <c r="EQ43" s="222">
        <v>49.632781456953644</v>
      </c>
      <c r="ER43" s="222">
        <v>7.4945500000000003</v>
      </c>
      <c r="ES43" t="s">
        <v>659</v>
      </c>
      <c r="ET43" s="221">
        <v>66.666666666666671</v>
      </c>
      <c r="EU43" s="221">
        <v>162.5</v>
      </c>
      <c r="EV43" s="222">
        <v>29</v>
      </c>
      <c r="EW43" s="222">
        <v>3</v>
      </c>
      <c r="EX43" s="222">
        <v>3</v>
      </c>
      <c r="EY43" s="224">
        <v>0</v>
      </c>
      <c r="EZ43" s="221">
        <v>1155</v>
      </c>
      <c r="FA43" s="221" t="s">
        <v>636</v>
      </c>
      <c r="FB43" s="221">
        <v>4</v>
      </c>
      <c r="FC43" s="221">
        <v>21466.993362500001</v>
      </c>
      <c r="FD43" s="221">
        <v>5038.625</v>
      </c>
      <c r="FE43" s="221">
        <v>10380.18</v>
      </c>
      <c r="FF43" s="221">
        <v>0</v>
      </c>
      <c r="FG43" s="221">
        <v>36885.798362500005</v>
      </c>
      <c r="FH43" s="221">
        <v>9221.4495906250013</v>
      </c>
    </row>
    <row r="44" spans="1:164">
      <c r="A44">
        <v>356</v>
      </c>
      <c r="B44" s="221">
        <v>3043</v>
      </c>
      <c r="C44" s="221">
        <v>88</v>
      </c>
      <c r="D44" s="222">
        <v>0</v>
      </c>
      <c r="E44" s="222">
        <v>61</v>
      </c>
      <c r="F44" s="222">
        <v>0</v>
      </c>
      <c r="G44" s="222">
        <v>1992</v>
      </c>
      <c r="H44">
        <v>0</v>
      </c>
      <c r="I44" t="s">
        <v>106</v>
      </c>
      <c r="J44" s="222" t="s">
        <v>110</v>
      </c>
      <c r="K44" s="222" t="s">
        <v>114</v>
      </c>
      <c r="L44" t="s">
        <v>118</v>
      </c>
      <c r="M44" t="s">
        <v>122</v>
      </c>
      <c r="N44">
        <v>10</v>
      </c>
      <c r="O44" t="s">
        <v>129</v>
      </c>
      <c r="P44">
        <v>24</v>
      </c>
      <c r="Q44">
        <v>-1</v>
      </c>
      <c r="R44" t="s">
        <v>129</v>
      </c>
      <c r="S44" t="s">
        <v>142</v>
      </c>
      <c r="T44" t="s">
        <v>146</v>
      </c>
      <c r="U44">
        <v>120</v>
      </c>
      <c r="V44">
        <v>55</v>
      </c>
      <c r="W44">
        <v>-1</v>
      </c>
      <c r="X44">
        <v>21</v>
      </c>
      <c r="Y44" s="223" t="s">
        <v>75</v>
      </c>
      <c r="Z44">
        <v>2</v>
      </c>
      <c r="AA44" s="223" t="s">
        <v>165</v>
      </c>
      <c r="AB44" s="223" t="s">
        <v>75</v>
      </c>
      <c r="AC44">
        <v>0</v>
      </c>
      <c r="AD44">
        <v>1</v>
      </c>
      <c r="AE44" s="223" t="s">
        <v>165</v>
      </c>
      <c r="AF44" s="223" t="s">
        <v>75</v>
      </c>
      <c r="AG44">
        <v>0</v>
      </c>
      <c r="AH44">
        <v>4</v>
      </c>
      <c r="AI44" s="223" t="s">
        <v>165</v>
      </c>
      <c r="AJ44" s="223" t="s">
        <v>75</v>
      </c>
      <c r="AK44">
        <v>0</v>
      </c>
      <c r="AL44">
        <v>4</v>
      </c>
      <c r="AM44" s="223" t="s">
        <v>165</v>
      </c>
      <c r="AN44" s="223" t="s">
        <v>75</v>
      </c>
      <c r="AO44">
        <v>6</v>
      </c>
      <c r="AP44">
        <v>3</v>
      </c>
      <c r="AQ44" s="223" t="s">
        <v>165</v>
      </c>
      <c r="AR44" s="223" t="s">
        <v>129</v>
      </c>
      <c r="AS44">
        <v>0</v>
      </c>
      <c r="AT44">
        <v>0</v>
      </c>
      <c r="AU44" s="223" t="s">
        <v>232</v>
      </c>
      <c r="AV44" s="222">
        <v>0</v>
      </c>
      <c r="AW44">
        <v>0</v>
      </c>
      <c r="AX44">
        <v>0</v>
      </c>
      <c r="AY44">
        <v>0</v>
      </c>
      <c r="AZ44">
        <v>0</v>
      </c>
      <c r="BA44" t="s">
        <v>75</v>
      </c>
      <c r="BB44" t="s">
        <v>110</v>
      </c>
      <c r="BC44" s="222">
        <v>100</v>
      </c>
      <c r="BD44" s="222">
        <v>100</v>
      </c>
      <c r="BE44" s="222">
        <v>0</v>
      </c>
      <c r="BF44">
        <v>2011</v>
      </c>
      <c r="BG44" s="222">
        <v>0</v>
      </c>
      <c r="BH44" s="222">
        <v>0</v>
      </c>
      <c r="BI44" s="222">
        <v>0</v>
      </c>
      <c r="BJ44" s="222">
        <v>0</v>
      </c>
      <c r="BK44" s="222">
        <v>0</v>
      </c>
      <c r="BL44" s="222">
        <v>0</v>
      </c>
      <c r="BM44" s="222" t="s">
        <v>223</v>
      </c>
      <c r="BN44" s="222" t="s">
        <v>227</v>
      </c>
      <c r="BO44" s="222" t="s">
        <v>230</v>
      </c>
      <c r="BP44" s="222" t="s">
        <v>232</v>
      </c>
      <c r="BQ44" s="222" t="s">
        <v>230</v>
      </c>
      <c r="BR44" s="222" t="s">
        <v>232</v>
      </c>
      <c r="BS44" s="222" t="s">
        <v>230</v>
      </c>
      <c r="BT44" s="222" t="s">
        <v>232</v>
      </c>
      <c r="BU44" s="222" t="s">
        <v>230</v>
      </c>
      <c r="BV44" s="222" t="s">
        <v>232</v>
      </c>
      <c r="BW44" s="222" t="s">
        <v>232</v>
      </c>
      <c r="BX44" s="222" t="s">
        <v>232</v>
      </c>
      <c r="BY44" s="222" t="s">
        <v>230</v>
      </c>
      <c r="BZ44" s="222" t="s">
        <v>232</v>
      </c>
      <c r="CA44" s="222" t="s">
        <v>168</v>
      </c>
      <c r="CB44" s="222" t="s">
        <v>168</v>
      </c>
      <c r="CC44" s="222" t="s">
        <v>168</v>
      </c>
      <c r="CD44" s="222">
        <v>2</v>
      </c>
      <c r="CE44" s="222">
        <v>0</v>
      </c>
      <c r="CF44" s="222">
        <v>2</v>
      </c>
      <c r="CG44" s="222">
        <v>0</v>
      </c>
      <c r="CH44" s="222">
        <v>0</v>
      </c>
      <c r="CI44" s="222">
        <v>2</v>
      </c>
      <c r="CJ44" s="222">
        <v>7</v>
      </c>
      <c r="CK44" t="s">
        <v>75</v>
      </c>
      <c r="CL44" t="s">
        <v>129</v>
      </c>
      <c r="CM44" t="s">
        <v>129</v>
      </c>
      <c r="CN44" s="222" t="s">
        <v>199</v>
      </c>
      <c r="CO44" s="222">
        <v>0</v>
      </c>
      <c r="CP44" s="222">
        <v>0</v>
      </c>
      <c r="CQ44" s="222">
        <v>4</v>
      </c>
      <c r="CR44" s="222">
        <v>1</v>
      </c>
      <c r="CS44" s="222">
        <v>0</v>
      </c>
      <c r="CT44" s="222">
        <v>0</v>
      </c>
      <c r="CU44" s="222">
        <v>1</v>
      </c>
      <c r="CV44" s="222">
        <v>1</v>
      </c>
      <c r="CW44" s="222">
        <v>1</v>
      </c>
      <c r="CX44" s="222">
        <v>1</v>
      </c>
      <c r="CY44" s="222">
        <v>1</v>
      </c>
      <c r="CZ44" s="222">
        <v>1</v>
      </c>
      <c r="DA44" s="222">
        <v>0</v>
      </c>
      <c r="DB44" s="222">
        <v>0</v>
      </c>
      <c r="DC44" s="222" t="s">
        <v>129</v>
      </c>
      <c r="DD44" s="223">
        <v>0</v>
      </c>
      <c r="DE44" s="223">
        <v>1</v>
      </c>
      <c r="DF44" s="223">
        <v>0</v>
      </c>
      <c r="DG44" s="223">
        <v>0</v>
      </c>
      <c r="DH44" s="223">
        <v>0</v>
      </c>
      <c r="DI44" s="223">
        <v>0</v>
      </c>
      <c r="DJ44" s="223">
        <v>1</v>
      </c>
      <c r="DK44" s="223">
        <v>0.02</v>
      </c>
      <c r="DL44" s="222" t="s">
        <v>110</v>
      </c>
      <c r="DM44" s="222" t="s">
        <v>320</v>
      </c>
      <c r="DN44" s="222" t="s">
        <v>323</v>
      </c>
      <c r="DO44" s="222" t="s">
        <v>323</v>
      </c>
      <c r="DP44" s="222" t="s">
        <v>326</v>
      </c>
      <c r="DQ44" s="222" t="s">
        <v>110</v>
      </c>
      <c r="DR44" t="s">
        <v>372</v>
      </c>
      <c r="DS44" s="224">
        <v>0</v>
      </c>
      <c r="DT44" s="224">
        <v>1</v>
      </c>
      <c r="DU44" s="224">
        <v>0</v>
      </c>
      <c r="DV44" s="224">
        <v>2</v>
      </c>
      <c r="DW44" s="224">
        <v>0</v>
      </c>
      <c r="DX44" s="224">
        <v>3</v>
      </c>
      <c r="DY44" s="224">
        <v>3</v>
      </c>
      <c r="DZ44" s="224">
        <v>0</v>
      </c>
      <c r="EA44" s="224">
        <v>3</v>
      </c>
      <c r="EB44" s="222" t="s">
        <v>75</v>
      </c>
      <c r="EC44" s="222">
        <v>35</v>
      </c>
      <c r="ED44" s="222" t="s">
        <v>129</v>
      </c>
      <c r="EE44" s="225"/>
      <c r="EF44" t="s">
        <v>642</v>
      </c>
      <c r="EG44" s="222" t="s">
        <v>643</v>
      </c>
      <c r="EH44" s="222">
        <v>2</v>
      </c>
      <c r="EI44" s="222">
        <v>138</v>
      </c>
      <c r="EJ44" s="226" t="s">
        <v>653</v>
      </c>
      <c r="EK44" s="227">
        <v>17.371700000000001</v>
      </c>
      <c r="EL44" s="222">
        <v>43.04</v>
      </c>
      <c r="EM44" s="222">
        <v>15</v>
      </c>
      <c r="EN44" s="226">
        <v>34103</v>
      </c>
      <c r="EO44" s="221">
        <v>125.88188405797102</v>
      </c>
      <c r="EP44" t="s">
        <v>634</v>
      </c>
      <c r="EQ44" s="222">
        <v>41.960628019323671</v>
      </c>
      <c r="ER44" s="222">
        <v>5.7905666666666669</v>
      </c>
      <c r="ES44" t="s">
        <v>659</v>
      </c>
      <c r="ET44" s="221">
        <v>66.666666666666671</v>
      </c>
      <c r="EU44" s="221">
        <v>0</v>
      </c>
      <c r="EV44" s="222">
        <v>29.333333333333332</v>
      </c>
      <c r="EW44" s="222">
        <v>2</v>
      </c>
      <c r="EX44" s="222">
        <v>2</v>
      </c>
      <c r="EY44" s="224">
        <v>0</v>
      </c>
      <c r="EZ44" s="221">
        <v>1014.3333333333334</v>
      </c>
      <c r="FA44" s="221" t="s">
        <v>655</v>
      </c>
      <c r="FB44" s="221">
        <v>3</v>
      </c>
      <c r="FC44" s="221">
        <v>13620.23501875</v>
      </c>
      <c r="FD44" s="221">
        <v>3934.375</v>
      </c>
      <c r="FE44" s="221">
        <v>7164.6770000000006</v>
      </c>
      <c r="FF44" s="221">
        <v>975.9375</v>
      </c>
      <c r="FG44" s="221">
        <v>25695.224518750001</v>
      </c>
      <c r="FH44" s="221">
        <v>8565.0748395833343</v>
      </c>
    </row>
    <row r="45" spans="1:164">
      <c r="A45">
        <v>358</v>
      </c>
      <c r="B45" s="221">
        <v>2008</v>
      </c>
      <c r="C45" s="221">
        <v>35</v>
      </c>
      <c r="D45" s="222">
        <v>0</v>
      </c>
      <c r="E45" s="222">
        <v>17</v>
      </c>
      <c r="F45" s="222">
        <v>0</v>
      </c>
      <c r="G45" s="222">
        <v>2009</v>
      </c>
      <c r="H45">
        <v>0</v>
      </c>
      <c r="I45" t="s">
        <v>372</v>
      </c>
      <c r="J45" s="222" t="s">
        <v>315</v>
      </c>
      <c r="K45" s="222" t="s">
        <v>649</v>
      </c>
      <c r="L45" t="s">
        <v>118</v>
      </c>
      <c r="M45" t="s">
        <v>644</v>
      </c>
      <c r="N45">
        <v>1</v>
      </c>
      <c r="O45" t="s">
        <v>75</v>
      </c>
      <c r="P45">
        <v>24</v>
      </c>
      <c r="Q45">
        <v>-1</v>
      </c>
      <c r="R45" t="s">
        <v>129</v>
      </c>
      <c r="S45" t="s">
        <v>142</v>
      </c>
      <c r="T45" t="s">
        <v>146</v>
      </c>
      <c r="U45">
        <v>110</v>
      </c>
      <c r="V45">
        <v>55</v>
      </c>
      <c r="W45">
        <v>24</v>
      </c>
      <c r="X45">
        <v>20</v>
      </c>
      <c r="Y45" s="223" t="s">
        <v>129</v>
      </c>
      <c r="Z45">
        <v>0</v>
      </c>
      <c r="AA45" s="223" t="s">
        <v>232</v>
      </c>
      <c r="AB45" s="223" t="s">
        <v>129</v>
      </c>
      <c r="AC45">
        <v>0</v>
      </c>
      <c r="AD45">
        <v>0</v>
      </c>
      <c r="AE45" s="223" t="s">
        <v>232</v>
      </c>
      <c r="AF45" s="223" t="s">
        <v>75</v>
      </c>
      <c r="AG45">
        <v>0</v>
      </c>
      <c r="AH45">
        <v>2</v>
      </c>
      <c r="AI45" s="223" t="s">
        <v>165</v>
      </c>
      <c r="AJ45" s="223" t="s">
        <v>75</v>
      </c>
      <c r="AK45">
        <v>0</v>
      </c>
      <c r="AL45">
        <v>3</v>
      </c>
      <c r="AM45" s="223" t="s">
        <v>165</v>
      </c>
      <c r="AN45" s="223" t="s">
        <v>75</v>
      </c>
      <c r="AO45">
        <v>5</v>
      </c>
      <c r="AP45">
        <v>2</v>
      </c>
      <c r="AQ45" s="223" t="s">
        <v>165</v>
      </c>
      <c r="AR45" s="223" t="s">
        <v>129</v>
      </c>
      <c r="AS45">
        <v>0</v>
      </c>
      <c r="AT45">
        <v>0</v>
      </c>
      <c r="AU45" s="223" t="s">
        <v>232</v>
      </c>
      <c r="AV45" s="222">
        <v>0</v>
      </c>
      <c r="AW45">
        <v>0</v>
      </c>
      <c r="AX45">
        <v>0</v>
      </c>
      <c r="AY45">
        <v>0</v>
      </c>
      <c r="AZ45">
        <v>0</v>
      </c>
      <c r="BA45" t="s">
        <v>168</v>
      </c>
      <c r="BB45" t="s">
        <v>315</v>
      </c>
      <c r="BC45" s="222">
        <v>100</v>
      </c>
      <c r="BD45" s="222">
        <v>100</v>
      </c>
      <c r="BE45" s="222">
        <v>0</v>
      </c>
      <c r="BF45">
        <v>2008</v>
      </c>
      <c r="BG45" s="222">
        <v>0</v>
      </c>
      <c r="BH45" s="222">
        <v>0</v>
      </c>
      <c r="BI45" s="222">
        <v>0</v>
      </c>
      <c r="BJ45" s="222">
        <v>0</v>
      </c>
      <c r="BK45" s="222">
        <v>0</v>
      </c>
      <c r="BL45" s="222">
        <v>0</v>
      </c>
      <c r="BM45" s="222" t="s">
        <v>223</v>
      </c>
      <c r="BN45" s="222" t="s">
        <v>366</v>
      </c>
      <c r="BO45" s="222" t="s">
        <v>230</v>
      </c>
      <c r="BP45" s="222" t="s">
        <v>232</v>
      </c>
      <c r="BQ45" s="222" t="s">
        <v>366</v>
      </c>
      <c r="BR45" s="222" t="s">
        <v>232</v>
      </c>
      <c r="BS45" s="222" t="s">
        <v>230</v>
      </c>
      <c r="BT45" s="222" t="s">
        <v>232</v>
      </c>
      <c r="BU45" s="222" t="s">
        <v>230</v>
      </c>
      <c r="BV45" s="222" t="s">
        <v>232</v>
      </c>
      <c r="BW45" s="222" t="s">
        <v>232</v>
      </c>
      <c r="BX45" s="222" t="s">
        <v>232</v>
      </c>
      <c r="BY45" s="222" t="s">
        <v>230</v>
      </c>
      <c r="BZ45" s="222" t="s">
        <v>232</v>
      </c>
      <c r="CA45" s="222" t="s">
        <v>250</v>
      </c>
      <c r="CB45" s="222" t="s">
        <v>250</v>
      </c>
      <c r="CC45" s="222" t="s">
        <v>168</v>
      </c>
      <c r="CD45" s="222">
        <v>5</v>
      </c>
      <c r="CE45" s="222">
        <v>0</v>
      </c>
      <c r="CF45" s="222">
        <v>3</v>
      </c>
      <c r="CG45" s="222">
        <v>0</v>
      </c>
      <c r="CH45" s="222">
        <v>0</v>
      </c>
      <c r="CI45" s="222">
        <v>1</v>
      </c>
      <c r="CJ45" s="222">
        <v>4</v>
      </c>
      <c r="CK45" t="s">
        <v>75</v>
      </c>
      <c r="CL45" t="s">
        <v>129</v>
      </c>
      <c r="CM45" t="s">
        <v>129</v>
      </c>
      <c r="CN45" s="222" t="s">
        <v>199</v>
      </c>
      <c r="CO45" s="222">
        <v>0</v>
      </c>
      <c r="CP45" s="222">
        <v>0</v>
      </c>
      <c r="CQ45" s="222">
        <v>4</v>
      </c>
      <c r="CR45" s="222">
        <v>1</v>
      </c>
      <c r="CS45" s="222">
        <v>0</v>
      </c>
      <c r="CT45" s="222">
        <v>0</v>
      </c>
      <c r="CU45" s="222">
        <v>1</v>
      </c>
      <c r="CV45" s="222">
        <v>1</v>
      </c>
      <c r="CW45" s="222">
        <v>1</v>
      </c>
      <c r="CX45" s="222">
        <v>1</v>
      </c>
      <c r="CY45" s="222">
        <v>1</v>
      </c>
      <c r="CZ45" s="222">
        <v>1</v>
      </c>
      <c r="DA45" s="222">
        <v>0</v>
      </c>
      <c r="DB45" s="222">
        <v>0</v>
      </c>
      <c r="DC45" s="222" t="s">
        <v>129</v>
      </c>
      <c r="DD45" s="223">
        <v>0.3</v>
      </c>
      <c r="DE45" s="223">
        <v>0.3</v>
      </c>
      <c r="DF45" s="223">
        <v>0.4</v>
      </c>
      <c r="DG45" s="223">
        <v>0</v>
      </c>
      <c r="DH45" s="223">
        <v>0</v>
      </c>
      <c r="DI45" s="223">
        <v>0</v>
      </c>
      <c r="DJ45" s="223">
        <v>1</v>
      </c>
      <c r="DK45" s="223">
        <v>0</v>
      </c>
      <c r="DL45" s="222" t="s">
        <v>110</v>
      </c>
      <c r="DM45" s="222" t="s">
        <v>641</v>
      </c>
      <c r="DN45" s="222" t="s">
        <v>323</v>
      </c>
      <c r="DO45" s="222" t="s">
        <v>323</v>
      </c>
      <c r="DP45" s="222" t="s">
        <v>326</v>
      </c>
      <c r="DQ45" s="222" t="s">
        <v>110</v>
      </c>
      <c r="DR45" t="s">
        <v>372</v>
      </c>
      <c r="DS45" s="224">
        <v>0</v>
      </c>
      <c r="DT45" s="224">
        <v>0</v>
      </c>
      <c r="DU45" s="224">
        <v>0</v>
      </c>
      <c r="DV45" s="224">
        <v>1</v>
      </c>
      <c r="DW45" s="224">
        <v>0</v>
      </c>
      <c r="DX45" s="224">
        <v>1</v>
      </c>
      <c r="DY45" s="224">
        <v>1</v>
      </c>
      <c r="DZ45" s="224">
        <v>0</v>
      </c>
      <c r="EA45" s="224">
        <v>1</v>
      </c>
      <c r="EB45" s="222" t="s">
        <v>129</v>
      </c>
      <c r="EC45" s="222">
        <v>0</v>
      </c>
      <c r="ED45" s="222" t="s">
        <v>75</v>
      </c>
      <c r="EE45" s="225"/>
      <c r="EF45" t="s">
        <v>642</v>
      </c>
      <c r="EG45" s="222" t="s">
        <v>643</v>
      </c>
      <c r="EH45" s="222">
        <v>2</v>
      </c>
      <c r="EI45" s="222">
        <v>136</v>
      </c>
      <c r="EJ45" s="226" t="s">
        <v>633</v>
      </c>
      <c r="EK45" s="227">
        <v>17.915299999999998</v>
      </c>
      <c r="EL45" s="222">
        <v>43.23</v>
      </c>
      <c r="EM45" s="222">
        <v>15</v>
      </c>
      <c r="EN45" s="226">
        <v>35906</v>
      </c>
      <c r="EO45" s="221">
        <v>131.73014705882352</v>
      </c>
      <c r="EP45" t="s">
        <v>634</v>
      </c>
      <c r="EQ45" s="222">
        <v>131.73014705882352</v>
      </c>
      <c r="ER45" s="222">
        <v>17.915299999999998</v>
      </c>
      <c r="ES45" t="s">
        <v>659</v>
      </c>
      <c r="ET45" s="221">
        <v>66.666666666666671</v>
      </c>
      <c r="EU45" s="221">
        <v>0</v>
      </c>
      <c r="EV45" s="222">
        <v>35</v>
      </c>
      <c r="EW45" s="222">
        <v>4</v>
      </c>
      <c r="EX45" s="222">
        <v>4</v>
      </c>
      <c r="EY45" s="224">
        <v>0</v>
      </c>
      <c r="EZ45" s="221">
        <v>2008</v>
      </c>
      <c r="FA45" s="221" t="s">
        <v>636</v>
      </c>
      <c r="FB45" s="221">
        <v>1</v>
      </c>
      <c r="FC45" s="221">
        <v>13958.592043749999</v>
      </c>
      <c r="FD45" s="221">
        <v>1844.1875</v>
      </c>
      <c r="FE45" s="221">
        <v>5054.3120000000008</v>
      </c>
      <c r="FF45" s="221">
        <v>769.6875</v>
      </c>
      <c r="FG45" s="221">
        <v>21626.779043750001</v>
      </c>
      <c r="FH45" s="221">
        <v>21626.779043750001</v>
      </c>
    </row>
    <row r="46" spans="1:164">
      <c r="A46">
        <v>359</v>
      </c>
      <c r="B46" s="221">
        <v>3559</v>
      </c>
      <c r="C46" s="221">
        <v>74</v>
      </c>
      <c r="D46" s="222">
        <v>0</v>
      </c>
      <c r="E46" s="222">
        <v>12</v>
      </c>
      <c r="F46" s="222">
        <v>0</v>
      </c>
      <c r="G46" s="222">
        <v>1980</v>
      </c>
      <c r="H46">
        <v>0</v>
      </c>
      <c r="I46" t="s">
        <v>637</v>
      </c>
      <c r="J46" s="222" t="s">
        <v>110</v>
      </c>
      <c r="K46" s="222" t="s">
        <v>114</v>
      </c>
      <c r="L46" t="s">
        <v>118</v>
      </c>
      <c r="M46" t="s">
        <v>122</v>
      </c>
      <c r="N46">
        <v>26</v>
      </c>
      <c r="O46" t="s">
        <v>129</v>
      </c>
      <c r="P46">
        <v>18</v>
      </c>
      <c r="Q46">
        <v>7</v>
      </c>
      <c r="R46" t="s">
        <v>75</v>
      </c>
      <c r="S46" t="s">
        <v>142</v>
      </c>
      <c r="T46" t="s">
        <v>146</v>
      </c>
      <c r="U46">
        <v>100</v>
      </c>
      <c r="V46">
        <v>55</v>
      </c>
      <c r="W46">
        <v>8</v>
      </c>
      <c r="X46">
        <v>20</v>
      </c>
      <c r="Y46" s="223" t="s">
        <v>129</v>
      </c>
      <c r="Z46">
        <v>0</v>
      </c>
      <c r="AA46" s="223" t="s">
        <v>232</v>
      </c>
      <c r="AB46" s="223" t="s">
        <v>129</v>
      </c>
      <c r="AC46">
        <v>0</v>
      </c>
      <c r="AD46">
        <v>0</v>
      </c>
      <c r="AE46" s="223" t="s">
        <v>232</v>
      </c>
      <c r="AF46" s="223" t="s">
        <v>75</v>
      </c>
      <c r="AG46">
        <v>0</v>
      </c>
      <c r="AH46">
        <v>2</v>
      </c>
      <c r="AI46" s="223" t="s">
        <v>660</v>
      </c>
      <c r="AJ46" s="223" t="s">
        <v>75</v>
      </c>
      <c r="AK46">
        <v>0</v>
      </c>
      <c r="AL46">
        <v>2</v>
      </c>
      <c r="AM46" s="223" t="s">
        <v>660</v>
      </c>
      <c r="AN46" s="223" t="s">
        <v>75</v>
      </c>
      <c r="AO46">
        <v>0</v>
      </c>
      <c r="AP46">
        <v>2</v>
      </c>
      <c r="AQ46" s="223" t="s">
        <v>660</v>
      </c>
      <c r="AR46" s="223" t="s">
        <v>75</v>
      </c>
      <c r="AS46">
        <v>0</v>
      </c>
      <c r="AT46">
        <v>1</v>
      </c>
      <c r="AU46" s="223" t="s">
        <v>174</v>
      </c>
      <c r="AV46" s="222">
        <v>2</v>
      </c>
      <c r="AW46">
        <v>0</v>
      </c>
      <c r="AX46">
        <v>1</v>
      </c>
      <c r="AY46">
        <v>0</v>
      </c>
      <c r="AZ46">
        <v>0</v>
      </c>
      <c r="BA46" t="s">
        <v>75</v>
      </c>
      <c r="BB46" t="s">
        <v>110</v>
      </c>
      <c r="BC46" s="222">
        <v>50</v>
      </c>
      <c r="BD46" s="222">
        <v>50</v>
      </c>
      <c r="BE46" s="222">
        <v>50</v>
      </c>
      <c r="BF46">
        <v>2004</v>
      </c>
      <c r="BG46" s="222">
        <v>0</v>
      </c>
      <c r="BH46" s="222">
        <v>0</v>
      </c>
      <c r="BI46" s="222">
        <v>0</v>
      </c>
      <c r="BJ46" s="222">
        <v>0</v>
      </c>
      <c r="BK46" s="222">
        <v>0</v>
      </c>
      <c r="BL46" s="222">
        <v>0</v>
      </c>
      <c r="BM46" s="222" t="s">
        <v>227</v>
      </c>
      <c r="BN46" s="222" t="s">
        <v>232</v>
      </c>
      <c r="BO46" s="222" t="s">
        <v>375</v>
      </c>
      <c r="BP46" s="222" t="s">
        <v>232</v>
      </c>
      <c r="BQ46" s="222" t="s">
        <v>375</v>
      </c>
      <c r="BR46" s="222" t="s">
        <v>232</v>
      </c>
      <c r="BS46" s="222" t="s">
        <v>375</v>
      </c>
      <c r="BT46" s="222" t="s">
        <v>232</v>
      </c>
      <c r="BU46" s="222" t="s">
        <v>230</v>
      </c>
      <c r="BV46" s="222" t="s">
        <v>232</v>
      </c>
      <c r="BW46" s="222" t="s">
        <v>232</v>
      </c>
      <c r="BX46" s="222" t="s">
        <v>232</v>
      </c>
      <c r="BY46" s="222" t="s">
        <v>230</v>
      </c>
      <c r="BZ46" s="222" t="s">
        <v>232</v>
      </c>
      <c r="CA46" s="222" t="s">
        <v>250</v>
      </c>
      <c r="CB46" s="222" t="s">
        <v>168</v>
      </c>
      <c r="CC46" s="222" t="s">
        <v>168</v>
      </c>
      <c r="CD46" s="222">
        <v>5</v>
      </c>
      <c r="CE46" s="222">
        <v>0</v>
      </c>
      <c r="CF46" s="222">
        <v>3</v>
      </c>
      <c r="CG46" s="222">
        <v>0</v>
      </c>
      <c r="CH46" s="222">
        <v>0</v>
      </c>
      <c r="CI46" s="222">
        <v>4</v>
      </c>
      <c r="CJ46" s="222">
        <v>10</v>
      </c>
      <c r="CK46" t="s">
        <v>75</v>
      </c>
      <c r="CL46" t="s">
        <v>129</v>
      </c>
      <c r="CM46" t="s">
        <v>129</v>
      </c>
      <c r="CN46" s="222" t="s">
        <v>199</v>
      </c>
      <c r="CO46" s="222">
        <v>0</v>
      </c>
      <c r="CP46" s="222">
        <v>0</v>
      </c>
      <c r="CQ46" s="222">
        <v>8</v>
      </c>
      <c r="CR46" s="222">
        <v>2</v>
      </c>
      <c r="CS46" s="222">
        <v>0</v>
      </c>
      <c r="CT46" s="222">
        <v>1</v>
      </c>
      <c r="CU46" s="222">
        <v>2</v>
      </c>
      <c r="CV46" s="222">
        <v>1</v>
      </c>
      <c r="CW46" s="222">
        <v>2</v>
      </c>
      <c r="CX46" s="222">
        <v>0</v>
      </c>
      <c r="CY46" s="222">
        <v>1</v>
      </c>
      <c r="CZ46" s="222">
        <v>0</v>
      </c>
      <c r="DA46" s="222">
        <v>0</v>
      </c>
      <c r="DB46" s="222">
        <v>0</v>
      </c>
      <c r="DC46" s="222" t="s">
        <v>75</v>
      </c>
      <c r="DD46" s="223">
        <v>0.7</v>
      </c>
      <c r="DE46" s="223">
        <v>0.2</v>
      </c>
      <c r="DF46" s="223">
        <v>0.03</v>
      </c>
      <c r="DG46" s="223">
        <v>0.03</v>
      </c>
      <c r="DH46" s="223">
        <v>0.02</v>
      </c>
      <c r="DI46" s="223">
        <v>0.02</v>
      </c>
      <c r="DJ46" s="223">
        <v>1</v>
      </c>
      <c r="DK46" s="223">
        <v>0.04</v>
      </c>
      <c r="DL46" s="222" t="s">
        <v>199</v>
      </c>
      <c r="DM46" s="222" t="s">
        <v>110</v>
      </c>
      <c r="DN46" s="222" t="s">
        <v>110</v>
      </c>
      <c r="DO46" s="222" t="s">
        <v>110</v>
      </c>
      <c r="DP46" s="222" t="s">
        <v>323</v>
      </c>
      <c r="DQ46" s="222" t="s">
        <v>110</v>
      </c>
      <c r="DR46" t="s">
        <v>129</v>
      </c>
      <c r="DS46" s="224">
        <v>0</v>
      </c>
      <c r="DT46" s="224">
        <v>0</v>
      </c>
      <c r="DU46" s="224">
        <v>0</v>
      </c>
      <c r="DV46" s="224">
        <v>0</v>
      </c>
      <c r="DW46" s="224">
        <v>2</v>
      </c>
      <c r="DX46" s="224">
        <v>2</v>
      </c>
      <c r="DY46" s="224">
        <v>2</v>
      </c>
      <c r="DZ46" s="224">
        <v>0</v>
      </c>
      <c r="EA46" s="224" t="s">
        <v>648</v>
      </c>
      <c r="EB46" s="222" t="s">
        <v>75</v>
      </c>
      <c r="EC46" s="222">
        <v>15</v>
      </c>
      <c r="ED46" s="222" t="s">
        <v>75</v>
      </c>
      <c r="EE46" s="225"/>
      <c r="EF46" t="s">
        <v>642</v>
      </c>
      <c r="EG46" s="222" t="s">
        <v>643</v>
      </c>
      <c r="EH46" s="222">
        <v>2</v>
      </c>
      <c r="EI46" s="222">
        <v>136</v>
      </c>
      <c r="EJ46" s="226" t="s">
        <v>647</v>
      </c>
      <c r="EK46" s="227">
        <v>16.940899999999999</v>
      </c>
      <c r="EL46" s="222">
        <v>43.52</v>
      </c>
      <c r="EM46" s="222">
        <v>15</v>
      </c>
      <c r="EN46" s="226">
        <v>35004</v>
      </c>
      <c r="EO46" s="221">
        <v>124.56544117647057</v>
      </c>
      <c r="EP46" t="s">
        <v>634</v>
      </c>
      <c r="EQ46" s="222">
        <v>62.282720588235286</v>
      </c>
      <c r="ER46" s="222">
        <v>8.4704499999999996</v>
      </c>
      <c r="ES46" t="s">
        <v>659</v>
      </c>
      <c r="ET46" s="221">
        <v>50</v>
      </c>
      <c r="EU46" s="221">
        <v>0</v>
      </c>
      <c r="EV46" s="222">
        <v>37</v>
      </c>
      <c r="EW46" s="222">
        <v>5</v>
      </c>
      <c r="EX46" s="222">
        <v>5</v>
      </c>
      <c r="EY46" s="224">
        <v>0</v>
      </c>
      <c r="EZ46" s="221">
        <v>1779.5</v>
      </c>
      <c r="FA46" s="221" t="s">
        <v>636</v>
      </c>
      <c r="FB46" s="221">
        <v>2</v>
      </c>
      <c r="FC46" s="221">
        <v>13352.088943750001</v>
      </c>
      <c r="FD46" s="221">
        <v>3382.25</v>
      </c>
      <c r="FE46" s="221">
        <v>8216.8009999999995</v>
      </c>
      <c r="FF46" s="221">
        <v>746.25</v>
      </c>
      <c r="FG46" s="221">
        <v>25697.38994375</v>
      </c>
      <c r="FH46" s="221">
        <v>12848.694971875</v>
      </c>
    </row>
    <row r="47" spans="1:164">
      <c r="A47">
        <v>362</v>
      </c>
      <c r="B47" s="221">
        <v>2424</v>
      </c>
      <c r="C47" s="221">
        <v>75</v>
      </c>
      <c r="D47" s="222">
        <v>0</v>
      </c>
      <c r="E47" s="222">
        <v>0</v>
      </c>
      <c r="F47" s="222">
        <v>0</v>
      </c>
      <c r="G47" s="222">
        <v>-1</v>
      </c>
      <c r="H47">
        <v>0</v>
      </c>
      <c r="I47" t="s">
        <v>637</v>
      </c>
      <c r="J47" s="222" t="s">
        <v>110</v>
      </c>
      <c r="K47" s="222" t="s">
        <v>114</v>
      </c>
      <c r="L47" t="s">
        <v>118</v>
      </c>
      <c r="M47" t="s">
        <v>122</v>
      </c>
      <c r="N47">
        <v>3</v>
      </c>
      <c r="O47" t="s">
        <v>129</v>
      </c>
      <c r="P47">
        <v>24</v>
      </c>
      <c r="Q47">
        <v>60</v>
      </c>
      <c r="R47" t="s">
        <v>75</v>
      </c>
      <c r="S47" t="s">
        <v>142</v>
      </c>
      <c r="T47" t="s">
        <v>146</v>
      </c>
      <c r="U47">
        <v>100</v>
      </c>
      <c r="V47">
        <v>55</v>
      </c>
      <c r="W47">
        <v>0</v>
      </c>
      <c r="X47">
        <v>20</v>
      </c>
      <c r="Y47" s="223" t="s">
        <v>75</v>
      </c>
      <c r="Z47">
        <v>2</v>
      </c>
      <c r="AA47" s="223" t="s">
        <v>165</v>
      </c>
      <c r="AB47" s="223" t="s">
        <v>75</v>
      </c>
      <c r="AC47">
        <v>0</v>
      </c>
      <c r="AD47">
        <v>3</v>
      </c>
      <c r="AE47" s="223" t="s">
        <v>165</v>
      </c>
      <c r="AF47" s="223" t="s">
        <v>75</v>
      </c>
      <c r="AG47">
        <v>0</v>
      </c>
      <c r="AH47">
        <v>2</v>
      </c>
      <c r="AI47" s="223" t="s">
        <v>165</v>
      </c>
      <c r="AJ47" s="223" t="s">
        <v>168</v>
      </c>
      <c r="AK47">
        <v>0</v>
      </c>
      <c r="AL47">
        <v>3</v>
      </c>
      <c r="AM47" s="223" t="s">
        <v>165</v>
      </c>
      <c r="AN47" s="223" t="s">
        <v>75</v>
      </c>
      <c r="AO47">
        <v>0</v>
      </c>
      <c r="AP47">
        <v>3</v>
      </c>
      <c r="AQ47" s="223" t="s">
        <v>165</v>
      </c>
      <c r="AR47" s="223" t="s">
        <v>129</v>
      </c>
      <c r="AS47">
        <v>0</v>
      </c>
      <c r="AT47">
        <v>0</v>
      </c>
      <c r="AU47" s="223" t="s">
        <v>232</v>
      </c>
      <c r="AV47" s="222">
        <v>0</v>
      </c>
      <c r="AW47">
        <v>0</v>
      </c>
      <c r="AX47">
        <v>0</v>
      </c>
      <c r="AY47">
        <v>0</v>
      </c>
      <c r="AZ47">
        <v>0</v>
      </c>
      <c r="BA47" t="s">
        <v>168</v>
      </c>
      <c r="BB47" t="s">
        <v>110</v>
      </c>
      <c r="BC47" s="222">
        <v>100</v>
      </c>
      <c r="BD47" s="222">
        <v>100</v>
      </c>
      <c r="BE47" s="222">
        <v>0</v>
      </c>
      <c r="BF47">
        <v>1998</v>
      </c>
      <c r="BG47" s="222">
        <v>0</v>
      </c>
      <c r="BH47" s="222">
        <v>0</v>
      </c>
      <c r="BI47" s="222">
        <v>0</v>
      </c>
      <c r="BJ47" s="222">
        <v>0</v>
      </c>
      <c r="BK47" s="222">
        <v>0</v>
      </c>
      <c r="BL47" s="222">
        <v>0</v>
      </c>
      <c r="BM47" s="222" t="s">
        <v>371</v>
      </c>
      <c r="BN47" s="222" t="s">
        <v>232</v>
      </c>
      <c r="BO47" s="222" t="s">
        <v>230</v>
      </c>
      <c r="BP47" s="222" t="s">
        <v>232</v>
      </c>
      <c r="BQ47" s="222" t="s">
        <v>230</v>
      </c>
      <c r="BR47" s="222" t="s">
        <v>232</v>
      </c>
      <c r="BS47" s="222" t="s">
        <v>230</v>
      </c>
      <c r="BT47" s="222" t="s">
        <v>232</v>
      </c>
      <c r="BU47" s="222" t="s">
        <v>230</v>
      </c>
      <c r="BV47" s="222" t="s">
        <v>232</v>
      </c>
      <c r="BW47" s="222" t="s">
        <v>232</v>
      </c>
      <c r="BX47" s="222" t="s">
        <v>232</v>
      </c>
      <c r="BY47" s="222" t="s">
        <v>230</v>
      </c>
      <c r="BZ47" s="222" t="s">
        <v>232</v>
      </c>
      <c r="CA47" s="222" t="s">
        <v>168</v>
      </c>
      <c r="CB47" s="222" t="s">
        <v>168</v>
      </c>
      <c r="CC47" s="222" t="s">
        <v>168</v>
      </c>
      <c r="CD47" s="222">
        <v>2</v>
      </c>
      <c r="CE47" s="222">
        <v>1</v>
      </c>
      <c r="CF47" s="222">
        <v>1</v>
      </c>
      <c r="CG47" s="222">
        <v>1</v>
      </c>
      <c r="CH47" s="222">
        <v>0</v>
      </c>
      <c r="CI47" s="222">
        <v>2</v>
      </c>
      <c r="CJ47" s="222">
        <v>7</v>
      </c>
      <c r="CK47" t="s">
        <v>75</v>
      </c>
      <c r="CL47" t="s">
        <v>129</v>
      </c>
      <c r="CM47" t="s">
        <v>129</v>
      </c>
      <c r="CN47" s="222" t="s">
        <v>199</v>
      </c>
      <c r="CO47" s="222">
        <v>0</v>
      </c>
      <c r="CP47" s="222">
        <v>4</v>
      </c>
      <c r="CQ47" s="222">
        <v>0</v>
      </c>
      <c r="CR47" s="222">
        <v>1</v>
      </c>
      <c r="CS47" s="222">
        <v>0</v>
      </c>
      <c r="CT47" s="222">
        <v>1</v>
      </c>
      <c r="CU47" s="222">
        <v>1</v>
      </c>
      <c r="CV47" s="222">
        <v>1</v>
      </c>
      <c r="CW47" s="222">
        <v>1</v>
      </c>
      <c r="CX47" s="222">
        <v>1</v>
      </c>
      <c r="CY47" s="222">
        <v>1</v>
      </c>
      <c r="CZ47" s="222">
        <v>1</v>
      </c>
      <c r="DA47" s="222">
        <v>0</v>
      </c>
      <c r="DB47" s="222">
        <v>0</v>
      </c>
      <c r="DC47" s="222" t="s">
        <v>129</v>
      </c>
      <c r="DD47" s="223">
        <v>0.3</v>
      </c>
      <c r="DE47" s="223">
        <v>0.1</v>
      </c>
      <c r="DF47" s="223">
        <v>0.5</v>
      </c>
      <c r="DG47" s="223">
        <v>0</v>
      </c>
      <c r="DH47" s="223">
        <v>0</v>
      </c>
      <c r="DI47" s="223">
        <v>0.1</v>
      </c>
      <c r="DJ47" s="223">
        <v>1</v>
      </c>
      <c r="DK47" s="223">
        <v>0.02</v>
      </c>
      <c r="DL47" s="222" t="s">
        <v>110</v>
      </c>
      <c r="DM47" s="222" t="s">
        <v>320</v>
      </c>
      <c r="DN47" s="222" t="s">
        <v>323</v>
      </c>
      <c r="DO47" s="222" t="s">
        <v>323</v>
      </c>
      <c r="DP47" s="222" t="s">
        <v>323</v>
      </c>
      <c r="DQ47" s="222" t="s">
        <v>110</v>
      </c>
      <c r="DR47" t="s">
        <v>129</v>
      </c>
      <c r="DS47" s="224">
        <v>0</v>
      </c>
      <c r="DT47" s="224">
        <v>0</v>
      </c>
      <c r="DU47" s="224">
        <v>0</v>
      </c>
      <c r="DV47" s="224">
        <v>0</v>
      </c>
      <c r="DW47" s="224">
        <v>2</v>
      </c>
      <c r="DX47" s="224">
        <v>2</v>
      </c>
      <c r="DY47" s="224">
        <v>2</v>
      </c>
      <c r="DZ47" s="224">
        <v>0</v>
      </c>
      <c r="EA47" s="224">
        <v>2</v>
      </c>
      <c r="EB47" s="222" t="s">
        <v>168</v>
      </c>
      <c r="EC47" s="222">
        <v>2</v>
      </c>
      <c r="ED47" s="222" t="s">
        <v>75</v>
      </c>
      <c r="EE47" s="225"/>
      <c r="EF47" t="s">
        <v>642</v>
      </c>
      <c r="EG47" s="222" t="s">
        <v>643</v>
      </c>
      <c r="EH47" s="222">
        <v>2</v>
      </c>
      <c r="EI47" s="222">
        <v>136</v>
      </c>
      <c r="EJ47" s="226" t="s">
        <v>639</v>
      </c>
      <c r="EK47" s="227">
        <v>17.674299999999999</v>
      </c>
      <c r="EL47" s="222">
        <v>43.84</v>
      </c>
      <c r="EM47" s="222">
        <v>15</v>
      </c>
      <c r="EN47" s="226">
        <v>35674</v>
      </c>
      <c r="EO47" s="221">
        <v>129.9580882352941</v>
      </c>
      <c r="EP47" t="s">
        <v>634</v>
      </c>
      <c r="EQ47" s="222">
        <v>64.979044117647049</v>
      </c>
      <c r="ER47" s="222">
        <v>8.8371499999999994</v>
      </c>
      <c r="ES47" t="s">
        <v>659</v>
      </c>
      <c r="ET47" s="221">
        <v>66.666666666666671</v>
      </c>
      <c r="EU47" s="221">
        <v>0</v>
      </c>
      <c r="EV47" s="222">
        <v>37.5</v>
      </c>
      <c r="EW47" s="222">
        <v>4</v>
      </c>
      <c r="EX47" s="222">
        <v>4</v>
      </c>
      <c r="EY47" s="224">
        <v>0</v>
      </c>
      <c r="EZ47" s="221">
        <v>1212</v>
      </c>
      <c r="FA47" s="221" t="s">
        <v>636</v>
      </c>
      <c r="FB47" s="221">
        <v>2</v>
      </c>
      <c r="FC47" s="221">
        <v>13808.584606249997</v>
      </c>
      <c r="FD47" s="221">
        <v>3421.6875</v>
      </c>
      <c r="FE47" s="221">
        <v>5902.5360000000001</v>
      </c>
      <c r="FF47" s="221">
        <v>0</v>
      </c>
      <c r="FG47" s="221">
        <v>23132.808106249999</v>
      </c>
      <c r="FH47" s="221">
        <v>11566.404053124999</v>
      </c>
    </row>
    <row r="48" spans="1:164">
      <c r="A48">
        <v>379</v>
      </c>
      <c r="B48" s="221">
        <v>2735</v>
      </c>
      <c r="C48" s="221">
        <v>114</v>
      </c>
      <c r="D48" s="222">
        <v>0</v>
      </c>
      <c r="E48" s="222">
        <v>48</v>
      </c>
      <c r="F48" s="222">
        <v>0</v>
      </c>
      <c r="G48" s="222">
        <v>1995</v>
      </c>
      <c r="H48">
        <v>0</v>
      </c>
      <c r="I48" t="s">
        <v>637</v>
      </c>
      <c r="J48" s="222" t="s">
        <v>110</v>
      </c>
      <c r="K48" s="222" t="s">
        <v>114</v>
      </c>
      <c r="L48" t="s">
        <v>118</v>
      </c>
      <c r="M48" t="s">
        <v>122</v>
      </c>
      <c r="N48">
        <v>10</v>
      </c>
      <c r="O48" t="s">
        <v>129</v>
      </c>
      <c r="P48">
        <v>24</v>
      </c>
      <c r="Q48">
        <v>50</v>
      </c>
      <c r="R48" t="s">
        <v>75</v>
      </c>
      <c r="S48" t="s">
        <v>142</v>
      </c>
      <c r="T48" t="s">
        <v>146</v>
      </c>
      <c r="U48">
        <v>100</v>
      </c>
      <c r="V48">
        <v>55</v>
      </c>
      <c r="W48">
        <v>0</v>
      </c>
      <c r="X48">
        <v>20</v>
      </c>
      <c r="Y48" s="223" t="s">
        <v>75</v>
      </c>
      <c r="Z48">
        <v>2</v>
      </c>
      <c r="AA48" s="223" t="s">
        <v>165</v>
      </c>
      <c r="AB48" s="223" t="s">
        <v>129</v>
      </c>
      <c r="AC48">
        <v>0</v>
      </c>
      <c r="AD48">
        <v>0</v>
      </c>
      <c r="AE48" s="223" t="s">
        <v>232</v>
      </c>
      <c r="AF48" s="223" t="s">
        <v>75</v>
      </c>
      <c r="AG48">
        <v>0</v>
      </c>
      <c r="AH48">
        <v>3</v>
      </c>
      <c r="AI48" s="223" t="s">
        <v>165</v>
      </c>
      <c r="AJ48" s="223" t="s">
        <v>75</v>
      </c>
      <c r="AK48">
        <v>0</v>
      </c>
      <c r="AL48">
        <v>3</v>
      </c>
      <c r="AM48" s="223" t="s">
        <v>165</v>
      </c>
      <c r="AN48" s="223" t="s">
        <v>75</v>
      </c>
      <c r="AO48">
        <v>0</v>
      </c>
      <c r="AP48">
        <v>3</v>
      </c>
      <c r="AQ48" s="223" t="s">
        <v>165</v>
      </c>
      <c r="AR48" s="223" t="s">
        <v>75</v>
      </c>
      <c r="AS48">
        <v>0</v>
      </c>
      <c r="AT48">
        <v>1</v>
      </c>
      <c r="AU48" s="223" t="s">
        <v>165</v>
      </c>
      <c r="AV48" s="222">
        <v>0</v>
      </c>
      <c r="AW48">
        <v>0</v>
      </c>
      <c r="AX48">
        <v>0</v>
      </c>
      <c r="AY48">
        <v>0</v>
      </c>
      <c r="AZ48">
        <v>0</v>
      </c>
      <c r="BA48" t="s">
        <v>129</v>
      </c>
      <c r="BB48" t="s">
        <v>315</v>
      </c>
      <c r="BC48" s="222">
        <v>100</v>
      </c>
      <c r="BD48" s="222">
        <v>100</v>
      </c>
      <c r="BE48" s="222">
        <v>0</v>
      </c>
      <c r="BF48">
        <v>2010</v>
      </c>
      <c r="BG48" s="222">
        <v>0</v>
      </c>
      <c r="BH48" s="222">
        <v>0</v>
      </c>
      <c r="BI48" s="222">
        <v>0</v>
      </c>
      <c r="BJ48" s="222">
        <v>0</v>
      </c>
      <c r="BK48" s="222">
        <v>0</v>
      </c>
      <c r="BL48" s="222">
        <v>0</v>
      </c>
      <c r="BM48" s="222" t="s">
        <v>227</v>
      </c>
      <c r="BN48" s="222" t="s">
        <v>232</v>
      </c>
      <c r="BO48" s="222" t="s">
        <v>230</v>
      </c>
      <c r="BP48" s="222" t="s">
        <v>232</v>
      </c>
      <c r="BQ48" s="222" t="s">
        <v>230</v>
      </c>
      <c r="BR48" s="222" t="s">
        <v>232</v>
      </c>
      <c r="BS48" s="222" t="s">
        <v>230</v>
      </c>
      <c r="BT48" s="222" t="s">
        <v>232</v>
      </c>
      <c r="BU48" s="222" t="s">
        <v>230</v>
      </c>
      <c r="BV48" s="222" t="s">
        <v>232</v>
      </c>
      <c r="BW48" s="222" t="s">
        <v>230</v>
      </c>
      <c r="BX48" s="222" t="s">
        <v>232</v>
      </c>
      <c r="BY48" s="222" t="s">
        <v>230</v>
      </c>
      <c r="BZ48" s="222" t="s">
        <v>232</v>
      </c>
      <c r="CA48" s="222" t="s">
        <v>250</v>
      </c>
      <c r="CB48" s="222" t="s">
        <v>250</v>
      </c>
      <c r="CC48" s="222" t="s">
        <v>254</v>
      </c>
      <c r="CD48" s="222">
        <v>3</v>
      </c>
      <c r="CE48" s="222">
        <v>0</v>
      </c>
      <c r="CF48" s="222">
        <v>3</v>
      </c>
      <c r="CG48" s="222">
        <v>0</v>
      </c>
      <c r="CH48" s="222">
        <v>0</v>
      </c>
      <c r="CI48" s="222">
        <v>2</v>
      </c>
      <c r="CJ48" s="222">
        <v>25</v>
      </c>
      <c r="CK48" t="s">
        <v>75</v>
      </c>
      <c r="CL48" t="s">
        <v>129</v>
      </c>
      <c r="CM48" t="s">
        <v>129</v>
      </c>
      <c r="CN48" s="222" t="s">
        <v>199</v>
      </c>
      <c r="CO48" s="222">
        <v>0</v>
      </c>
      <c r="CP48" s="222">
        <v>0</v>
      </c>
      <c r="CQ48" s="222">
        <v>4</v>
      </c>
      <c r="CR48" s="222">
        <v>1</v>
      </c>
      <c r="CS48" s="222">
        <v>0</v>
      </c>
      <c r="CT48" s="222">
        <v>0</v>
      </c>
      <c r="CU48" s="222">
        <v>1</v>
      </c>
      <c r="CV48" s="222">
        <v>1</v>
      </c>
      <c r="CW48" s="222">
        <v>1</v>
      </c>
      <c r="CX48" s="222">
        <v>1</v>
      </c>
      <c r="CY48" s="222">
        <v>1</v>
      </c>
      <c r="CZ48" s="222">
        <v>0</v>
      </c>
      <c r="DA48" s="222">
        <v>0</v>
      </c>
      <c r="DB48" s="222">
        <v>0</v>
      </c>
      <c r="DC48" s="222" t="s">
        <v>129</v>
      </c>
      <c r="DD48" s="223">
        <v>0.2</v>
      </c>
      <c r="DE48" s="223">
        <v>0.5</v>
      </c>
      <c r="DF48" s="223">
        <v>0.2</v>
      </c>
      <c r="DG48" s="223">
        <v>0</v>
      </c>
      <c r="DH48" s="223">
        <v>0.1</v>
      </c>
      <c r="DI48" s="223">
        <v>0</v>
      </c>
      <c r="DJ48" s="223">
        <v>0.99999999999999989</v>
      </c>
      <c r="DK48" s="223">
        <v>0</v>
      </c>
      <c r="DL48" s="222" t="s">
        <v>110</v>
      </c>
      <c r="DM48" s="222" t="s">
        <v>320</v>
      </c>
      <c r="DN48" s="222" t="s">
        <v>110</v>
      </c>
      <c r="DO48" s="222" t="s">
        <v>110</v>
      </c>
      <c r="DP48" s="222" t="s">
        <v>320</v>
      </c>
      <c r="DQ48" s="222" t="s">
        <v>315</v>
      </c>
      <c r="DR48" t="s">
        <v>129</v>
      </c>
      <c r="DS48" s="224">
        <v>0</v>
      </c>
      <c r="DT48" s="224">
        <v>2</v>
      </c>
      <c r="DU48" s="224">
        <v>0</v>
      </c>
      <c r="DV48" s="224">
        <v>2</v>
      </c>
      <c r="DW48" s="224">
        <v>0</v>
      </c>
      <c r="DX48" s="224">
        <v>4</v>
      </c>
      <c r="DY48" s="224">
        <v>4</v>
      </c>
      <c r="DZ48" s="224">
        <v>0</v>
      </c>
      <c r="EA48" s="224">
        <v>4</v>
      </c>
      <c r="EB48" s="222" t="s">
        <v>129</v>
      </c>
      <c r="EC48" s="222">
        <v>0</v>
      </c>
      <c r="ED48" s="222" t="s">
        <v>129</v>
      </c>
      <c r="EE48" s="225"/>
      <c r="EF48" t="s">
        <v>642</v>
      </c>
      <c r="EG48" s="222" t="s">
        <v>35</v>
      </c>
      <c r="EH48" s="222">
        <v>2</v>
      </c>
      <c r="EI48" s="222">
        <v>151</v>
      </c>
      <c r="EJ48" s="226" t="s">
        <v>639</v>
      </c>
      <c r="EK48" s="227">
        <v>23.3263</v>
      </c>
      <c r="EL48" s="222">
        <v>46.47</v>
      </c>
      <c r="EM48" s="222">
        <v>16</v>
      </c>
      <c r="EN48" s="226">
        <v>34851</v>
      </c>
      <c r="EO48" s="221">
        <v>154.47880794701987</v>
      </c>
      <c r="EP48" t="s">
        <v>634</v>
      </c>
      <c r="EQ48" s="222">
        <v>38.619701986754968</v>
      </c>
      <c r="ER48" s="222">
        <v>5.831575</v>
      </c>
      <c r="ES48" t="s">
        <v>659</v>
      </c>
      <c r="ET48" s="221">
        <v>66.666666666666671</v>
      </c>
      <c r="EU48" s="221">
        <v>0</v>
      </c>
      <c r="EV48" s="222">
        <v>28.5</v>
      </c>
      <c r="EW48" s="222">
        <v>6</v>
      </c>
      <c r="EX48" s="222">
        <v>6</v>
      </c>
      <c r="EY48" s="224">
        <v>0</v>
      </c>
      <c r="EZ48" s="221">
        <v>683.75</v>
      </c>
      <c r="FA48" s="221" t="s">
        <v>129</v>
      </c>
      <c r="FB48" s="221">
        <v>4</v>
      </c>
      <c r="FC48" s="221">
        <v>17326.601356249997</v>
      </c>
      <c r="FD48" s="221">
        <v>4959.75</v>
      </c>
      <c r="FE48" s="221">
        <v>6536.6650000000009</v>
      </c>
      <c r="FF48" s="221">
        <v>915</v>
      </c>
      <c r="FG48" s="221">
        <v>29738.016356249998</v>
      </c>
      <c r="FH48" s="221">
        <v>7434.5040890624996</v>
      </c>
    </row>
    <row r="49" spans="1:164">
      <c r="A49">
        <v>386</v>
      </c>
      <c r="B49" s="221">
        <v>3703</v>
      </c>
      <c r="C49" s="221">
        <v>90</v>
      </c>
      <c r="D49" s="222">
        <v>0</v>
      </c>
      <c r="E49" s="222">
        <v>66</v>
      </c>
      <c r="F49" s="222">
        <v>0</v>
      </c>
      <c r="G49" s="222">
        <v>1980</v>
      </c>
      <c r="H49">
        <v>0</v>
      </c>
      <c r="I49" t="s">
        <v>106</v>
      </c>
      <c r="J49" s="222" t="s">
        <v>315</v>
      </c>
      <c r="K49" s="222" t="s">
        <v>649</v>
      </c>
      <c r="L49" t="s">
        <v>118</v>
      </c>
      <c r="M49" t="s">
        <v>372</v>
      </c>
      <c r="N49">
        <v>-1</v>
      </c>
      <c r="O49" t="s">
        <v>75</v>
      </c>
      <c r="P49">
        <v>24</v>
      </c>
      <c r="Q49">
        <v>-1</v>
      </c>
      <c r="R49" t="s">
        <v>638</v>
      </c>
      <c r="S49" t="s">
        <v>654</v>
      </c>
      <c r="T49" t="s">
        <v>146</v>
      </c>
      <c r="U49">
        <v>0</v>
      </c>
      <c r="V49">
        <v>54</v>
      </c>
      <c r="W49">
        <v>0</v>
      </c>
      <c r="X49">
        <v>20</v>
      </c>
      <c r="Y49" s="223" t="s">
        <v>75</v>
      </c>
      <c r="Z49">
        <v>3</v>
      </c>
      <c r="AA49" s="223" t="s">
        <v>165</v>
      </c>
      <c r="AB49" s="223" t="s">
        <v>168</v>
      </c>
      <c r="AC49">
        <v>0</v>
      </c>
      <c r="AD49">
        <v>2</v>
      </c>
      <c r="AE49" s="223" t="s">
        <v>165</v>
      </c>
      <c r="AF49" s="223" t="s">
        <v>75</v>
      </c>
      <c r="AG49">
        <v>4</v>
      </c>
      <c r="AH49">
        <v>4</v>
      </c>
      <c r="AI49" s="223" t="s">
        <v>165</v>
      </c>
      <c r="AJ49" s="223" t="s">
        <v>75</v>
      </c>
      <c r="AK49">
        <v>0</v>
      </c>
      <c r="AL49">
        <v>5</v>
      </c>
      <c r="AM49" s="223" t="s">
        <v>165</v>
      </c>
      <c r="AN49" s="223" t="s">
        <v>75</v>
      </c>
      <c r="AO49">
        <v>0</v>
      </c>
      <c r="AP49">
        <v>4</v>
      </c>
      <c r="AQ49" s="223" t="s">
        <v>165</v>
      </c>
      <c r="AR49" s="223" t="s">
        <v>168</v>
      </c>
      <c r="AS49">
        <v>0</v>
      </c>
      <c r="AT49">
        <v>2</v>
      </c>
      <c r="AU49" s="223" t="s">
        <v>165</v>
      </c>
      <c r="AV49" s="222">
        <v>0</v>
      </c>
      <c r="AW49">
        <v>0</v>
      </c>
      <c r="AX49">
        <v>0</v>
      </c>
      <c r="AY49">
        <v>0</v>
      </c>
      <c r="AZ49">
        <v>0</v>
      </c>
      <c r="BA49" t="s">
        <v>75</v>
      </c>
      <c r="BB49" t="s">
        <v>110</v>
      </c>
      <c r="BC49" s="222">
        <v>150</v>
      </c>
      <c r="BD49" s="222">
        <v>50</v>
      </c>
      <c r="BE49" s="222">
        <v>100</v>
      </c>
      <c r="BF49">
        <v>2005</v>
      </c>
      <c r="BG49" s="222">
        <v>50</v>
      </c>
      <c r="BH49" s="222">
        <v>50</v>
      </c>
      <c r="BI49" s="222">
        <v>-1</v>
      </c>
      <c r="BJ49" s="222">
        <v>-1</v>
      </c>
      <c r="BK49" s="222">
        <v>-1</v>
      </c>
      <c r="BL49" s="222">
        <v>0</v>
      </c>
      <c r="BM49" s="222" t="s">
        <v>230</v>
      </c>
      <c r="BN49" s="222" t="s">
        <v>365</v>
      </c>
      <c r="BO49" s="222" t="s">
        <v>230</v>
      </c>
      <c r="BP49" s="222" t="s">
        <v>232</v>
      </c>
      <c r="BQ49" s="222" t="s">
        <v>230</v>
      </c>
      <c r="BR49" s="222" t="s">
        <v>232</v>
      </c>
      <c r="BS49" s="222" t="s">
        <v>230</v>
      </c>
      <c r="BT49" s="222" t="s">
        <v>365</v>
      </c>
      <c r="BU49" s="222" t="s">
        <v>230</v>
      </c>
      <c r="BV49" s="222" t="s">
        <v>232</v>
      </c>
      <c r="BW49" s="222" t="s">
        <v>230</v>
      </c>
      <c r="BX49" s="222" t="s">
        <v>365</v>
      </c>
      <c r="BY49" s="222" t="s">
        <v>230</v>
      </c>
      <c r="BZ49" s="222" t="s">
        <v>235</v>
      </c>
      <c r="CA49" s="222" t="s">
        <v>168</v>
      </c>
      <c r="CB49" s="222" t="s">
        <v>372</v>
      </c>
      <c r="CC49" s="222" t="s">
        <v>232</v>
      </c>
      <c r="CD49" s="222">
        <v>0</v>
      </c>
      <c r="CE49" s="222">
        <v>0</v>
      </c>
      <c r="CF49" s="222">
        <v>3</v>
      </c>
      <c r="CG49" s="222">
        <v>1</v>
      </c>
      <c r="CH49" s="222">
        <v>0</v>
      </c>
      <c r="CI49" s="222">
        <v>1</v>
      </c>
      <c r="CJ49" s="222">
        <v>6</v>
      </c>
      <c r="CK49" t="s">
        <v>75</v>
      </c>
      <c r="CL49" t="s">
        <v>129</v>
      </c>
      <c r="CM49" t="s">
        <v>129</v>
      </c>
      <c r="CN49" s="222" t="s">
        <v>110</v>
      </c>
      <c r="CO49" s="222">
        <v>0</v>
      </c>
      <c r="CP49" s="222">
        <v>0</v>
      </c>
      <c r="CQ49" s="222">
        <v>5</v>
      </c>
      <c r="CR49" s="222">
        <v>1</v>
      </c>
      <c r="CS49" s="222">
        <v>0</v>
      </c>
      <c r="CT49" s="222">
        <v>0</v>
      </c>
      <c r="CU49" s="222">
        <v>1</v>
      </c>
      <c r="CV49" s="222">
        <v>1</v>
      </c>
      <c r="CW49" s="222">
        <v>1</v>
      </c>
      <c r="CX49" s="222">
        <v>1</v>
      </c>
      <c r="CY49" s="222">
        <v>1</v>
      </c>
      <c r="CZ49" s="222">
        <v>1</v>
      </c>
      <c r="DA49" s="222">
        <v>0</v>
      </c>
      <c r="DB49" s="222">
        <v>0</v>
      </c>
      <c r="DC49" s="222" t="s">
        <v>75</v>
      </c>
      <c r="DD49" s="223">
        <v>0.2</v>
      </c>
      <c r="DE49" s="223">
        <v>0.75</v>
      </c>
      <c r="DF49" s="223">
        <v>0.05</v>
      </c>
      <c r="DG49" s="223">
        <v>0</v>
      </c>
      <c r="DH49" s="223">
        <v>0</v>
      </c>
      <c r="DI49" s="223">
        <v>0</v>
      </c>
      <c r="DJ49" s="223">
        <v>1</v>
      </c>
      <c r="DK49" s="223">
        <v>0</v>
      </c>
      <c r="DL49" s="222" t="s">
        <v>372</v>
      </c>
      <c r="DM49" s="222" t="s">
        <v>320</v>
      </c>
      <c r="DN49" s="222" t="s">
        <v>315</v>
      </c>
      <c r="DO49" s="222" t="s">
        <v>320</v>
      </c>
      <c r="DP49" s="222" t="s">
        <v>326</v>
      </c>
      <c r="DQ49" s="222" t="s">
        <v>110</v>
      </c>
      <c r="DR49" t="s">
        <v>129</v>
      </c>
      <c r="DS49" s="224">
        <v>0</v>
      </c>
      <c r="DT49" s="224">
        <v>1</v>
      </c>
      <c r="DU49" s="224">
        <v>0</v>
      </c>
      <c r="DV49" s="224">
        <v>2</v>
      </c>
      <c r="DW49" s="224">
        <v>0</v>
      </c>
      <c r="DX49" s="224">
        <v>3</v>
      </c>
      <c r="DY49" s="224">
        <v>3</v>
      </c>
      <c r="DZ49" s="224">
        <v>0</v>
      </c>
      <c r="EA49" s="224">
        <v>3</v>
      </c>
      <c r="EB49" s="222" t="s">
        <v>75</v>
      </c>
      <c r="EC49" s="222">
        <v>40</v>
      </c>
      <c r="ED49" s="222" t="s">
        <v>129</v>
      </c>
      <c r="EE49" s="225"/>
      <c r="EF49" t="s">
        <v>632</v>
      </c>
      <c r="EG49" s="222" t="s">
        <v>35</v>
      </c>
      <c r="EH49" s="222">
        <v>3</v>
      </c>
      <c r="EI49" s="222">
        <v>174</v>
      </c>
      <c r="EJ49" s="226" t="s">
        <v>633</v>
      </c>
      <c r="EK49" s="227">
        <v>17.702300000000001</v>
      </c>
      <c r="EL49" s="222">
        <v>47.88</v>
      </c>
      <c r="EM49" s="222">
        <v>19</v>
      </c>
      <c r="EN49" s="226">
        <v>34911</v>
      </c>
      <c r="EO49" s="221">
        <v>101.73735632183907</v>
      </c>
      <c r="EP49" t="s">
        <v>646</v>
      </c>
      <c r="EQ49" s="222">
        <v>33.912452107279691</v>
      </c>
      <c r="ER49" s="222">
        <v>5.9007666666666667</v>
      </c>
      <c r="ES49" t="s">
        <v>659</v>
      </c>
      <c r="ET49" s="221">
        <v>100</v>
      </c>
      <c r="EU49" s="221">
        <v>50</v>
      </c>
      <c r="EV49" s="222">
        <v>30</v>
      </c>
      <c r="EW49" s="222">
        <v>2</v>
      </c>
      <c r="EX49" s="222">
        <v>2</v>
      </c>
      <c r="EY49" s="224">
        <v>0</v>
      </c>
      <c r="EZ49" s="221">
        <v>1234.3333333333333</v>
      </c>
      <c r="FA49" s="221" t="s">
        <v>636</v>
      </c>
      <c r="FB49" s="221">
        <v>3</v>
      </c>
      <c r="FC49" s="221">
        <v>13826.012856249999</v>
      </c>
      <c r="FD49" s="221">
        <v>4013.25</v>
      </c>
      <c r="FE49" s="221">
        <v>8510.4169999999995</v>
      </c>
      <c r="FF49" s="221">
        <v>999.375</v>
      </c>
      <c r="FG49" s="221">
        <v>27349.054856249997</v>
      </c>
      <c r="FH49" s="221">
        <v>9116.351618749999</v>
      </c>
    </row>
    <row r="50" spans="1:164">
      <c r="A50">
        <v>388</v>
      </c>
      <c r="B50" s="221">
        <v>5114</v>
      </c>
      <c r="C50" s="221">
        <v>135</v>
      </c>
      <c r="D50" s="222">
        <v>0</v>
      </c>
      <c r="E50" s="222">
        <v>12</v>
      </c>
      <c r="F50" s="222">
        <v>0</v>
      </c>
      <c r="G50" s="222">
        <v>1997</v>
      </c>
      <c r="H50">
        <v>0</v>
      </c>
      <c r="I50" t="s">
        <v>637</v>
      </c>
      <c r="J50" s="222" t="s">
        <v>315</v>
      </c>
      <c r="K50" s="222" t="s">
        <v>114</v>
      </c>
      <c r="L50" t="s">
        <v>118</v>
      </c>
      <c r="M50" t="s">
        <v>122</v>
      </c>
      <c r="N50">
        <v>0</v>
      </c>
      <c r="O50" t="s">
        <v>129</v>
      </c>
      <c r="P50">
        <v>24</v>
      </c>
      <c r="Q50">
        <v>-1</v>
      </c>
      <c r="R50" t="s">
        <v>75</v>
      </c>
      <c r="S50" t="s">
        <v>142</v>
      </c>
      <c r="T50" t="s">
        <v>146</v>
      </c>
      <c r="U50">
        <v>100</v>
      </c>
      <c r="V50">
        <v>-1</v>
      </c>
      <c r="W50">
        <v>24</v>
      </c>
      <c r="X50">
        <v>20</v>
      </c>
      <c r="Y50" s="223" t="s">
        <v>75</v>
      </c>
      <c r="Z50">
        <v>1</v>
      </c>
      <c r="AA50" s="223" t="s">
        <v>165</v>
      </c>
      <c r="AB50" s="223" t="s">
        <v>75</v>
      </c>
      <c r="AC50">
        <v>5</v>
      </c>
      <c r="AD50">
        <v>3</v>
      </c>
      <c r="AE50" s="223" t="s">
        <v>165</v>
      </c>
      <c r="AF50" s="223" t="s">
        <v>75</v>
      </c>
      <c r="AG50">
        <v>0</v>
      </c>
      <c r="AH50">
        <v>3</v>
      </c>
      <c r="AI50" s="223" t="s">
        <v>165</v>
      </c>
      <c r="AJ50" s="223" t="s">
        <v>75</v>
      </c>
      <c r="AK50">
        <v>0</v>
      </c>
      <c r="AL50">
        <v>3</v>
      </c>
      <c r="AM50" s="223" t="s">
        <v>165</v>
      </c>
      <c r="AN50" s="223" t="s">
        <v>75</v>
      </c>
      <c r="AO50">
        <v>0</v>
      </c>
      <c r="AP50">
        <v>3</v>
      </c>
      <c r="AQ50" s="223" t="s">
        <v>165</v>
      </c>
      <c r="AR50" s="223" t="s">
        <v>75</v>
      </c>
      <c r="AS50">
        <v>0</v>
      </c>
      <c r="AT50">
        <v>1</v>
      </c>
      <c r="AU50" s="223" t="s">
        <v>165</v>
      </c>
      <c r="AV50" s="222">
        <v>0</v>
      </c>
      <c r="AW50">
        <v>0</v>
      </c>
      <c r="AX50">
        <v>0</v>
      </c>
      <c r="AY50">
        <v>0</v>
      </c>
      <c r="AZ50">
        <v>0</v>
      </c>
      <c r="BA50" t="s">
        <v>168</v>
      </c>
      <c r="BB50" t="s">
        <v>110</v>
      </c>
      <c r="BC50" s="222">
        <v>100</v>
      </c>
      <c r="BD50" s="222">
        <v>100</v>
      </c>
      <c r="BE50" s="222">
        <v>0</v>
      </c>
      <c r="BF50">
        <v>1999</v>
      </c>
      <c r="BG50" s="222">
        <v>0</v>
      </c>
      <c r="BH50" s="222">
        <v>0</v>
      </c>
      <c r="BI50" s="222">
        <v>-1</v>
      </c>
      <c r="BJ50" s="222">
        <v>0</v>
      </c>
      <c r="BK50" s="222">
        <v>0</v>
      </c>
      <c r="BL50" s="222">
        <v>0</v>
      </c>
      <c r="BM50" s="222" t="s">
        <v>227</v>
      </c>
      <c r="BN50" s="222" t="s">
        <v>232</v>
      </c>
      <c r="BO50" s="222" t="s">
        <v>235</v>
      </c>
      <c r="BP50" s="222" t="s">
        <v>375</v>
      </c>
      <c r="BQ50" s="222" t="s">
        <v>235</v>
      </c>
      <c r="BR50" s="222" t="s">
        <v>232</v>
      </c>
      <c r="BS50" s="222" t="s">
        <v>375</v>
      </c>
      <c r="BT50" s="222" t="s">
        <v>232</v>
      </c>
      <c r="BU50" s="222" t="s">
        <v>230</v>
      </c>
      <c r="BV50" s="222" t="s">
        <v>232</v>
      </c>
      <c r="BW50" s="222" t="s">
        <v>232</v>
      </c>
      <c r="BX50" s="222" t="s">
        <v>232</v>
      </c>
      <c r="BY50" s="222" t="s">
        <v>230</v>
      </c>
      <c r="BZ50" s="222" t="s">
        <v>232</v>
      </c>
      <c r="CA50" s="222" t="s">
        <v>254</v>
      </c>
      <c r="CB50" s="222" t="s">
        <v>254</v>
      </c>
      <c r="CC50" s="222" t="s">
        <v>232</v>
      </c>
      <c r="CD50" s="222">
        <v>4</v>
      </c>
      <c r="CE50" s="222">
        <v>0</v>
      </c>
      <c r="CF50" s="222">
        <v>3</v>
      </c>
      <c r="CG50" s="222">
        <v>0</v>
      </c>
      <c r="CH50" s="222">
        <v>0</v>
      </c>
      <c r="CI50" s="222">
        <v>1</v>
      </c>
      <c r="CJ50" s="222">
        <v>25</v>
      </c>
      <c r="CK50" t="s">
        <v>75</v>
      </c>
      <c r="CL50" t="s">
        <v>129</v>
      </c>
      <c r="CM50" t="s">
        <v>129</v>
      </c>
      <c r="CN50" s="222" t="s">
        <v>199</v>
      </c>
      <c r="CO50" s="222">
        <v>0</v>
      </c>
      <c r="CP50" s="222">
        <v>0</v>
      </c>
      <c r="CQ50" s="222">
        <v>4</v>
      </c>
      <c r="CR50" s="222">
        <v>1</v>
      </c>
      <c r="CS50" s="222">
        <v>0</v>
      </c>
      <c r="CT50" s="222">
        <v>1</v>
      </c>
      <c r="CU50" s="222">
        <v>1</v>
      </c>
      <c r="CV50" s="222">
        <v>1</v>
      </c>
      <c r="CW50" s="222">
        <v>1</v>
      </c>
      <c r="CX50" s="222">
        <v>1</v>
      </c>
      <c r="CY50" s="222">
        <v>1</v>
      </c>
      <c r="CZ50" s="222">
        <v>1</v>
      </c>
      <c r="DA50" s="222">
        <v>0</v>
      </c>
      <c r="DB50" s="222">
        <v>0</v>
      </c>
      <c r="DC50" s="222" t="s">
        <v>129</v>
      </c>
      <c r="DD50" s="223">
        <v>0.7</v>
      </c>
      <c r="DE50" s="223">
        <v>0.1</v>
      </c>
      <c r="DF50" s="223">
        <v>0.2</v>
      </c>
      <c r="DG50" s="223">
        <v>0</v>
      </c>
      <c r="DH50" s="223">
        <v>0</v>
      </c>
      <c r="DI50" s="223">
        <v>0</v>
      </c>
      <c r="DJ50" s="223">
        <v>1</v>
      </c>
      <c r="DK50" s="223">
        <v>0</v>
      </c>
      <c r="DL50" s="222" t="s">
        <v>110</v>
      </c>
      <c r="DM50" s="222" t="s">
        <v>110</v>
      </c>
      <c r="DN50" s="222" t="s">
        <v>323</v>
      </c>
      <c r="DO50" s="222" t="s">
        <v>323</v>
      </c>
      <c r="DP50" s="222" t="s">
        <v>326</v>
      </c>
      <c r="DQ50" s="222" t="s">
        <v>110</v>
      </c>
      <c r="DR50" t="s">
        <v>129</v>
      </c>
      <c r="DS50" s="224">
        <v>1</v>
      </c>
      <c r="DT50" s="224">
        <v>1</v>
      </c>
      <c r="DU50" s="224">
        <v>0</v>
      </c>
      <c r="DV50" s="224">
        <v>3</v>
      </c>
      <c r="DW50" s="224">
        <v>0</v>
      </c>
      <c r="DX50" s="224">
        <v>5</v>
      </c>
      <c r="DY50" s="224">
        <v>4</v>
      </c>
      <c r="DZ50" s="224">
        <v>1</v>
      </c>
      <c r="EA50" s="224">
        <v>5</v>
      </c>
      <c r="EB50" s="222" t="s">
        <v>168</v>
      </c>
      <c r="EC50" s="222">
        <v>5</v>
      </c>
      <c r="ED50" s="222" t="s">
        <v>129</v>
      </c>
      <c r="EE50" s="225"/>
      <c r="EF50" t="s">
        <v>642</v>
      </c>
      <c r="EG50" s="222" t="s">
        <v>643</v>
      </c>
      <c r="EH50" s="222">
        <v>2</v>
      </c>
      <c r="EI50" s="222">
        <v>136</v>
      </c>
      <c r="EJ50" s="226" t="s">
        <v>647</v>
      </c>
      <c r="EK50" s="227">
        <v>17.345600000000001</v>
      </c>
      <c r="EL50" s="222">
        <v>48.62</v>
      </c>
      <c r="EM50" s="222">
        <v>15</v>
      </c>
      <c r="EN50" s="226">
        <v>36557</v>
      </c>
      <c r="EO50" s="221">
        <v>127.54117647058825</v>
      </c>
      <c r="EP50" t="s">
        <v>634</v>
      </c>
      <c r="EQ50" s="222">
        <v>25.50823529411765</v>
      </c>
      <c r="ER50" s="222">
        <v>3.4691200000000002</v>
      </c>
      <c r="ES50" t="s">
        <v>659</v>
      </c>
      <c r="ET50" s="221">
        <v>66.666666666666671</v>
      </c>
      <c r="EU50" s="221">
        <v>0</v>
      </c>
      <c r="EV50" s="222">
        <v>27</v>
      </c>
      <c r="EW50" s="222">
        <v>5</v>
      </c>
      <c r="EX50" s="222">
        <v>5</v>
      </c>
      <c r="EY50" s="224">
        <v>0</v>
      </c>
      <c r="EZ50" s="221">
        <v>1022.8</v>
      </c>
      <c r="FA50" s="221" t="s">
        <v>645</v>
      </c>
      <c r="FB50" s="221">
        <v>5</v>
      </c>
      <c r="FC50" s="221">
        <v>13603.9894</v>
      </c>
      <c r="FD50" s="221">
        <v>5787.9375</v>
      </c>
      <c r="FE50" s="221">
        <v>11387.446</v>
      </c>
      <c r="FF50" s="221">
        <v>746.25</v>
      </c>
      <c r="FG50" s="221">
        <v>31525.622900000002</v>
      </c>
      <c r="FH50" s="221">
        <v>6305.1245800000006</v>
      </c>
    </row>
  </sheetData>
  <sheetProtection sheet="1" objects="1" scenarios="1" formatCells="0" formatColumns="0" formatRows="0" sort="0" autoFilter="0"/>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AI52"/>
  <sheetViews>
    <sheetView workbookViewId="0">
      <pane xSplit="1" ySplit="3" topLeftCell="B4" activePane="bottomRight" state="frozen"/>
      <selection pane="topRight" activeCell="B1" sqref="B1"/>
      <selection pane="bottomLeft" activeCell="A4" sqref="A4"/>
      <selection pane="bottomRight" activeCell="A4" sqref="A4"/>
    </sheetView>
  </sheetViews>
  <sheetFormatPr defaultRowHeight="13.8" outlineLevelCol="1"/>
  <cols>
    <col min="1" max="1" width="6.5" customWidth="1"/>
    <col min="2" max="2" width="6" customWidth="1" outlineLevel="1"/>
    <col min="3" max="3" width="7.19921875" customWidth="1" outlineLevel="1"/>
    <col min="4" max="4" width="4.8984375" customWidth="1" outlineLevel="1"/>
    <col min="5" max="5" width="5.09765625" customWidth="1" outlineLevel="1"/>
    <col min="6" max="6" width="5.59765625" customWidth="1" outlineLevel="1"/>
    <col min="7" max="7" width="8.3984375" customWidth="1" outlineLevel="1"/>
    <col min="8" max="8" width="4.8984375" customWidth="1" outlineLevel="1"/>
    <col min="9" max="9" width="4.69921875" customWidth="1" outlineLevel="1"/>
    <col min="10" max="10" width="5.3984375" customWidth="1"/>
    <col min="11" max="11" width="6.3984375" customWidth="1" outlineLevel="1"/>
    <col min="12" max="12" width="7.8984375" customWidth="1" outlineLevel="1"/>
    <col min="13" max="13" width="6.3984375" customWidth="1" outlineLevel="1"/>
    <col min="14" max="14" width="5.69921875" customWidth="1" outlineLevel="1"/>
    <col min="15" max="15" width="9.796875" customWidth="1" outlineLevel="1"/>
    <col min="16" max="16" width="6.296875" customWidth="1" outlineLevel="1"/>
    <col min="17" max="18" width="6.69921875" customWidth="1"/>
    <col min="19" max="19" width="5.59765625" customWidth="1" outlineLevel="1"/>
    <col min="20" max="20" width="6.19921875" customWidth="1" outlineLevel="1"/>
    <col min="21" max="21" width="6.69921875" customWidth="1" outlineLevel="1"/>
    <col min="22" max="22" width="5.69921875" customWidth="1"/>
    <col min="23" max="23" width="6.69921875" customWidth="1"/>
    <col min="24" max="24" width="4.69921875" customWidth="1" outlineLevel="1"/>
    <col min="25" max="25" width="5" customWidth="1" outlineLevel="1"/>
    <col min="26" max="26" width="3.296875" customWidth="1"/>
    <col min="27" max="27" width="7.59765625" customWidth="1"/>
    <col min="28" max="28" width="5.59765625" customWidth="1" outlineLevel="1"/>
    <col min="29" max="29" width="5.296875" customWidth="1" outlineLevel="1"/>
    <col min="30" max="30" width="8.59765625" style="227" customWidth="1"/>
    <col min="31" max="31" width="5.69921875" style="222" customWidth="1" outlineLevel="1"/>
    <col min="32" max="32" width="7.8984375" customWidth="1" outlineLevel="1"/>
    <col min="33" max="33" width="6.296875" style="224" customWidth="1" outlineLevel="1"/>
    <col min="34" max="34" width="9.09765625" customWidth="1" outlineLevel="1"/>
    <col min="35" max="35" width="5.5" customWidth="1"/>
  </cols>
  <sheetData>
    <row r="1" spans="1:35" s="208" customFormat="1" ht="21">
      <c r="A1" s="207" t="s">
        <v>671</v>
      </c>
      <c r="B1" s="285"/>
      <c r="C1" s="285"/>
      <c r="D1" s="285"/>
      <c r="E1" s="285"/>
      <c r="F1" s="285"/>
      <c r="G1" s="285"/>
      <c r="H1" s="285"/>
      <c r="I1" s="285"/>
      <c r="J1" s="285"/>
      <c r="K1" s="285"/>
      <c r="L1" s="285"/>
      <c r="M1" s="285"/>
      <c r="N1" s="285"/>
      <c r="O1" s="285"/>
      <c r="P1" s="285"/>
      <c r="Q1" s="285"/>
      <c r="R1" s="285"/>
      <c r="S1" s="285"/>
      <c r="T1" s="285"/>
      <c r="U1" s="285"/>
      <c r="V1" s="285"/>
      <c r="W1" s="285"/>
      <c r="X1" s="285"/>
      <c r="Y1" s="285"/>
      <c r="Z1" s="284"/>
      <c r="AD1" s="283"/>
      <c r="AE1" s="282"/>
      <c r="AG1" s="281"/>
    </row>
    <row r="2" spans="1:35" s="272" customFormat="1">
      <c r="A2" s="280" t="s">
        <v>670</v>
      </c>
      <c r="B2" s="279"/>
      <c r="C2" s="279"/>
      <c r="D2" s="279"/>
      <c r="E2" s="279"/>
      <c r="F2" s="279"/>
      <c r="G2" s="279"/>
      <c r="H2" s="279"/>
      <c r="I2" s="279"/>
      <c r="J2" s="277"/>
      <c r="K2" s="279"/>
      <c r="L2" s="279"/>
      <c r="M2" s="279"/>
      <c r="N2" s="279"/>
      <c r="O2" s="279"/>
      <c r="P2" s="279"/>
      <c r="Q2" s="277"/>
      <c r="R2" s="277"/>
      <c r="S2" s="279"/>
      <c r="T2" s="279"/>
      <c r="U2" s="279"/>
      <c r="V2" s="279"/>
      <c r="W2" s="277"/>
      <c r="X2" s="279"/>
      <c r="Y2" s="279"/>
      <c r="Z2" s="278"/>
      <c r="AA2" s="277"/>
      <c r="AB2" s="273"/>
      <c r="AC2" s="273"/>
      <c r="AD2" s="276"/>
      <c r="AE2" s="275"/>
      <c r="AF2" s="273"/>
      <c r="AG2" s="274"/>
      <c r="AH2" s="273"/>
      <c r="AI2" s="273"/>
    </row>
    <row r="3" spans="1:35" s="264" customFormat="1" ht="145.19999999999999" thickBot="1">
      <c r="A3" s="271" t="s">
        <v>450</v>
      </c>
      <c r="B3" s="268" t="s">
        <v>470</v>
      </c>
      <c r="C3" s="268" t="s">
        <v>476</v>
      </c>
      <c r="D3" s="268" t="s">
        <v>480</v>
      </c>
      <c r="E3" s="268" t="s">
        <v>481</v>
      </c>
      <c r="F3" s="268" t="s">
        <v>482</v>
      </c>
      <c r="G3" s="268" t="s">
        <v>669</v>
      </c>
      <c r="H3" s="268" t="s">
        <v>488</v>
      </c>
      <c r="I3" s="268" t="s">
        <v>489</v>
      </c>
      <c r="J3" s="268" t="s">
        <v>490</v>
      </c>
      <c r="K3" s="268" t="s">
        <v>668</v>
      </c>
      <c r="L3" s="268" t="s">
        <v>667</v>
      </c>
      <c r="M3" s="268" t="s">
        <v>510</v>
      </c>
      <c r="N3" s="268" t="s">
        <v>516</v>
      </c>
      <c r="O3" s="268" t="s">
        <v>666</v>
      </c>
      <c r="P3" s="268" t="s">
        <v>665</v>
      </c>
      <c r="Q3" s="268" t="s">
        <v>664</v>
      </c>
      <c r="R3" s="268" t="s">
        <v>663</v>
      </c>
      <c r="S3" s="268" t="s">
        <v>662</v>
      </c>
      <c r="T3" s="268" t="s">
        <v>661</v>
      </c>
      <c r="U3" s="268" t="s">
        <v>554</v>
      </c>
      <c r="V3" s="268" t="s">
        <v>593</v>
      </c>
      <c r="W3" s="268" t="s">
        <v>597</v>
      </c>
      <c r="X3" s="268" t="s">
        <v>598</v>
      </c>
      <c r="Y3" s="268" t="s">
        <v>599</v>
      </c>
      <c r="Z3" s="270" t="s">
        <v>600</v>
      </c>
      <c r="AA3" s="268" t="s">
        <v>601</v>
      </c>
      <c r="AB3" s="268" t="s">
        <v>603</v>
      </c>
      <c r="AC3" s="268" t="s">
        <v>604</v>
      </c>
      <c r="AD3" s="269" t="s">
        <v>606</v>
      </c>
      <c r="AE3" s="266" t="s">
        <v>607</v>
      </c>
      <c r="AF3" s="268" t="s">
        <v>611</v>
      </c>
      <c r="AG3" s="267" t="s">
        <v>612</v>
      </c>
      <c r="AH3" s="266" t="s">
        <v>614</v>
      </c>
      <c r="AI3" s="265" t="s">
        <v>630</v>
      </c>
    </row>
    <row r="4" spans="1:35" s="229" customFormat="1">
      <c r="A4" s="260">
        <v>5</v>
      </c>
      <c r="B4" s="263">
        <v>0</v>
      </c>
      <c r="C4" s="259" t="s">
        <v>315</v>
      </c>
      <c r="D4" s="254">
        <v>2</v>
      </c>
      <c r="E4" s="254" t="s">
        <v>129</v>
      </c>
      <c r="F4" s="254">
        <v>24</v>
      </c>
      <c r="G4" s="254" t="s">
        <v>75</v>
      </c>
      <c r="H4" s="254">
        <v>55</v>
      </c>
      <c r="I4" s="254">
        <v>24</v>
      </c>
      <c r="J4" s="254">
        <v>22</v>
      </c>
      <c r="K4" s="262" t="s">
        <v>129</v>
      </c>
      <c r="L4" s="262" t="s">
        <v>129</v>
      </c>
      <c r="M4" s="262" t="s">
        <v>75</v>
      </c>
      <c r="N4" s="254">
        <v>1</v>
      </c>
      <c r="O4" s="254" t="s">
        <v>75</v>
      </c>
      <c r="P4" s="254" t="s">
        <v>110</v>
      </c>
      <c r="Q4" s="259">
        <v>100</v>
      </c>
      <c r="R4" s="259">
        <v>0</v>
      </c>
      <c r="S4" s="259">
        <v>0</v>
      </c>
      <c r="T4" s="259">
        <v>0</v>
      </c>
      <c r="U4" s="259">
        <v>13</v>
      </c>
      <c r="V4" s="261">
        <v>3</v>
      </c>
      <c r="W4" s="259" t="s">
        <v>75</v>
      </c>
      <c r="X4" s="254">
        <v>35</v>
      </c>
      <c r="Y4" s="259" t="s">
        <v>75</v>
      </c>
      <c r="Z4" s="260"/>
      <c r="AA4" s="254" t="s">
        <v>632</v>
      </c>
      <c r="AB4" s="259">
        <v>3</v>
      </c>
      <c r="AC4" s="259">
        <v>174</v>
      </c>
      <c r="AD4" s="258">
        <v>32.988300000000002</v>
      </c>
      <c r="AE4" s="257">
        <v>0</v>
      </c>
      <c r="AF4" s="255" t="s">
        <v>634</v>
      </c>
      <c r="AG4" s="256">
        <v>63.195977011494257</v>
      </c>
      <c r="AH4" s="255" t="s">
        <v>635</v>
      </c>
      <c r="AI4" s="254"/>
    </row>
    <row r="5" spans="1:35" s="229" customFormat="1">
      <c r="A5" s="245">
        <v>50</v>
      </c>
      <c r="B5" s="248">
        <v>1.5</v>
      </c>
      <c r="C5" s="244" t="s">
        <v>110</v>
      </c>
      <c r="D5" s="239">
        <v>12</v>
      </c>
      <c r="E5" s="239" t="s">
        <v>129</v>
      </c>
      <c r="F5" s="239">
        <v>24</v>
      </c>
      <c r="G5" s="239" t="s">
        <v>638</v>
      </c>
      <c r="H5" s="239">
        <v>55</v>
      </c>
      <c r="I5" s="239">
        <v>24</v>
      </c>
      <c r="J5" s="239">
        <v>21</v>
      </c>
      <c r="K5" s="247" t="s">
        <v>75</v>
      </c>
      <c r="L5" s="247" t="s">
        <v>168</v>
      </c>
      <c r="M5" s="247" t="s">
        <v>168</v>
      </c>
      <c r="N5" s="239">
        <v>1</v>
      </c>
      <c r="O5" s="239" t="s">
        <v>168</v>
      </c>
      <c r="P5" s="239" t="s">
        <v>315</v>
      </c>
      <c r="Q5" s="244">
        <v>-1</v>
      </c>
      <c r="R5" s="244">
        <v>0</v>
      </c>
      <c r="S5" s="244">
        <v>0</v>
      </c>
      <c r="T5" s="244">
        <v>0</v>
      </c>
      <c r="U5" s="244">
        <v>7</v>
      </c>
      <c r="V5" s="246">
        <v>2</v>
      </c>
      <c r="W5" s="244" t="s">
        <v>168</v>
      </c>
      <c r="X5" s="239">
        <v>40</v>
      </c>
      <c r="Y5" s="244" t="s">
        <v>75</v>
      </c>
      <c r="Z5" s="245"/>
      <c r="AA5" s="239" t="s">
        <v>632</v>
      </c>
      <c r="AB5" s="244">
        <v>3</v>
      </c>
      <c r="AC5" s="244">
        <v>174</v>
      </c>
      <c r="AD5" s="243">
        <v>30.096299999999999</v>
      </c>
      <c r="AE5" s="242">
        <v>21.84</v>
      </c>
      <c r="AF5" s="240" t="s">
        <v>634</v>
      </c>
      <c r="AG5" s="241">
        <v>86.483620689655169</v>
      </c>
      <c r="AH5" s="240" t="s">
        <v>635</v>
      </c>
      <c r="AI5" s="239"/>
    </row>
    <row r="6" spans="1:35" s="229" customFormat="1">
      <c r="A6" s="245">
        <v>57</v>
      </c>
      <c r="B6" s="248">
        <v>0</v>
      </c>
      <c r="C6" s="244" t="s">
        <v>110</v>
      </c>
      <c r="D6" s="239">
        <v>3</v>
      </c>
      <c r="E6" s="239" t="s">
        <v>129</v>
      </c>
      <c r="F6" s="239">
        <v>24</v>
      </c>
      <c r="G6" s="239" t="s">
        <v>75</v>
      </c>
      <c r="H6" s="239">
        <v>55</v>
      </c>
      <c r="I6" s="239">
        <v>24</v>
      </c>
      <c r="J6" s="239">
        <v>21</v>
      </c>
      <c r="K6" s="247" t="s">
        <v>129</v>
      </c>
      <c r="L6" s="247" t="s">
        <v>129</v>
      </c>
      <c r="M6" s="247" t="s">
        <v>129</v>
      </c>
      <c r="N6" s="239">
        <v>0</v>
      </c>
      <c r="O6" s="239" t="s">
        <v>75</v>
      </c>
      <c r="P6" s="239" t="s">
        <v>641</v>
      </c>
      <c r="Q6" s="244">
        <v>0</v>
      </c>
      <c r="R6" s="244">
        <v>0</v>
      </c>
      <c r="S6" s="244">
        <v>0</v>
      </c>
      <c r="T6" s="244">
        <v>-1</v>
      </c>
      <c r="U6" s="244">
        <v>10</v>
      </c>
      <c r="V6" s="246">
        <v>2</v>
      </c>
      <c r="W6" s="244" t="s">
        <v>129</v>
      </c>
      <c r="X6" s="239">
        <v>0</v>
      </c>
      <c r="Y6" s="244" t="s">
        <v>129</v>
      </c>
      <c r="Z6" s="245"/>
      <c r="AA6" s="239" t="s">
        <v>642</v>
      </c>
      <c r="AB6" s="244">
        <v>2</v>
      </c>
      <c r="AC6" s="244">
        <v>136</v>
      </c>
      <c r="AD6" s="243">
        <v>21.801400000000001</v>
      </c>
      <c r="AE6" s="242">
        <v>23.46</v>
      </c>
      <c r="AF6" s="240" t="s">
        <v>634</v>
      </c>
      <c r="AG6" s="241">
        <v>80.152205882352945</v>
      </c>
      <c r="AH6" s="240" t="s">
        <v>635</v>
      </c>
      <c r="AI6" s="239"/>
    </row>
    <row r="7" spans="1:35" s="229" customFormat="1">
      <c r="A7" s="245">
        <v>67</v>
      </c>
      <c r="B7" s="248">
        <v>0</v>
      </c>
      <c r="C7" s="244" t="s">
        <v>110</v>
      </c>
      <c r="D7" s="239">
        <v>3</v>
      </c>
      <c r="E7" s="239" t="s">
        <v>129</v>
      </c>
      <c r="F7" s="239">
        <v>24</v>
      </c>
      <c r="G7" s="239" t="s">
        <v>75</v>
      </c>
      <c r="H7" s="239">
        <v>55</v>
      </c>
      <c r="I7" s="239">
        <v>24</v>
      </c>
      <c r="J7" s="239">
        <v>20</v>
      </c>
      <c r="K7" s="247" t="s">
        <v>75</v>
      </c>
      <c r="L7" s="247" t="s">
        <v>75</v>
      </c>
      <c r="M7" s="247" t="s">
        <v>129</v>
      </c>
      <c r="N7" s="239">
        <v>0</v>
      </c>
      <c r="O7" s="239" t="s">
        <v>129</v>
      </c>
      <c r="P7" s="239" t="s">
        <v>641</v>
      </c>
      <c r="Q7" s="244">
        <v>0</v>
      </c>
      <c r="R7" s="244">
        <v>-1</v>
      </c>
      <c r="S7" s="244">
        <v>-1</v>
      </c>
      <c r="T7" s="244">
        <v>-1</v>
      </c>
      <c r="U7" s="244">
        <v>24</v>
      </c>
      <c r="V7" s="246">
        <v>5.5</v>
      </c>
      <c r="W7" s="244" t="s">
        <v>75</v>
      </c>
      <c r="X7" s="239">
        <v>16</v>
      </c>
      <c r="Y7" s="244" t="s">
        <v>129</v>
      </c>
      <c r="Z7" s="245"/>
      <c r="AA7" s="239" t="s">
        <v>642</v>
      </c>
      <c r="AB7" s="244">
        <v>2</v>
      </c>
      <c r="AC7" s="244">
        <v>143</v>
      </c>
      <c r="AD7" s="243">
        <v>19.650400000000001</v>
      </c>
      <c r="AE7" s="242">
        <v>25.01</v>
      </c>
      <c r="AF7" s="240" t="s">
        <v>634</v>
      </c>
      <c r="AG7" s="241">
        <v>24.984615384615385</v>
      </c>
      <c r="AH7" s="240" t="s">
        <v>635</v>
      </c>
      <c r="AI7" s="239"/>
    </row>
    <row r="8" spans="1:35" s="229" customFormat="1">
      <c r="A8" s="245">
        <v>71</v>
      </c>
      <c r="B8" s="248">
        <v>1</v>
      </c>
      <c r="C8" s="244" t="s">
        <v>315</v>
      </c>
      <c r="D8" s="239">
        <v>3</v>
      </c>
      <c r="E8" s="239" t="s">
        <v>75</v>
      </c>
      <c r="F8" s="239">
        <v>24</v>
      </c>
      <c r="G8" s="239" t="s">
        <v>75</v>
      </c>
      <c r="H8" s="239">
        <v>55</v>
      </c>
      <c r="I8" s="239">
        <v>0</v>
      </c>
      <c r="J8" s="239">
        <v>20</v>
      </c>
      <c r="K8" s="247" t="s">
        <v>129</v>
      </c>
      <c r="L8" s="247" t="s">
        <v>75</v>
      </c>
      <c r="M8" s="247" t="s">
        <v>75</v>
      </c>
      <c r="N8" s="239">
        <v>1</v>
      </c>
      <c r="O8" s="239" t="s">
        <v>75</v>
      </c>
      <c r="P8" s="239" t="s">
        <v>199</v>
      </c>
      <c r="Q8" s="244">
        <v>100</v>
      </c>
      <c r="R8" s="244">
        <v>0</v>
      </c>
      <c r="S8" s="244">
        <v>0</v>
      </c>
      <c r="T8" s="244">
        <v>0</v>
      </c>
      <c r="U8" s="244">
        <v>15</v>
      </c>
      <c r="V8" s="246">
        <v>3</v>
      </c>
      <c r="W8" s="244" t="s">
        <v>129</v>
      </c>
      <c r="X8" s="239">
        <v>0</v>
      </c>
      <c r="Y8" s="244" t="s">
        <v>129</v>
      </c>
      <c r="Z8" s="245"/>
      <c r="AA8" s="239" t="s">
        <v>632</v>
      </c>
      <c r="AB8" s="244">
        <v>3</v>
      </c>
      <c r="AC8" s="244">
        <v>182</v>
      </c>
      <c r="AD8" s="243">
        <v>39.648099999999999</v>
      </c>
      <c r="AE8" s="242">
        <v>25.68</v>
      </c>
      <c r="AF8" s="240" t="s">
        <v>634</v>
      </c>
      <c r="AG8" s="241">
        <v>72.615567765567761</v>
      </c>
      <c r="AH8" s="240" t="s">
        <v>635</v>
      </c>
      <c r="AI8" s="239"/>
    </row>
    <row r="9" spans="1:35" s="229" customFormat="1">
      <c r="A9" s="245">
        <v>72</v>
      </c>
      <c r="B9" s="248">
        <v>0</v>
      </c>
      <c r="C9" s="244" t="s">
        <v>110</v>
      </c>
      <c r="D9" s="239">
        <v>2</v>
      </c>
      <c r="E9" s="239" t="s">
        <v>129</v>
      </c>
      <c r="F9" s="239">
        <v>24</v>
      </c>
      <c r="G9" s="239" t="s">
        <v>129</v>
      </c>
      <c r="H9" s="239">
        <v>-1</v>
      </c>
      <c r="I9" s="239">
        <v>0</v>
      </c>
      <c r="J9" s="239">
        <v>20</v>
      </c>
      <c r="K9" s="247" t="s">
        <v>168</v>
      </c>
      <c r="L9" s="247" t="s">
        <v>129</v>
      </c>
      <c r="M9" s="247" t="s">
        <v>75</v>
      </c>
      <c r="N9" s="239">
        <v>1</v>
      </c>
      <c r="O9" s="239" t="s">
        <v>168</v>
      </c>
      <c r="P9" s="239" t="s">
        <v>315</v>
      </c>
      <c r="Q9" s="244">
        <v>50</v>
      </c>
      <c r="R9" s="244">
        <v>0</v>
      </c>
      <c r="S9" s="244">
        <v>0</v>
      </c>
      <c r="T9" s="244">
        <v>-1</v>
      </c>
      <c r="U9" s="244">
        <v>26</v>
      </c>
      <c r="V9" s="246">
        <v>4</v>
      </c>
      <c r="W9" s="244" t="s">
        <v>129</v>
      </c>
      <c r="X9" s="239">
        <v>0</v>
      </c>
      <c r="Y9" s="244" t="s">
        <v>129</v>
      </c>
      <c r="Z9" s="245"/>
      <c r="AA9" s="239" t="s">
        <v>642</v>
      </c>
      <c r="AB9" s="244">
        <v>2</v>
      </c>
      <c r="AC9" s="244">
        <v>136</v>
      </c>
      <c r="AD9" s="243">
        <v>16.032499999999999</v>
      </c>
      <c r="AE9" s="242">
        <v>25.97</v>
      </c>
      <c r="AF9" s="240" t="s">
        <v>646</v>
      </c>
      <c r="AG9" s="241">
        <v>29.471507352941174</v>
      </c>
      <c r="AH9" s="240" t="s">
        <v>635</v>
      </c>
      <c r="AI9" s="239"/>
    </row>
    <row r="10" spans="1:35" s="229" customFormat="1">
      <c r="A10" s="245">
        <v>82</v>
      </c>
      <c r="B10" s="248">
        <v>0</v>
      </c>
      <c r="C10" s="244" t="s">
        <v>315</v>
      </c>
      <c r="D10" s="239">
        <v>-1</v>
      </c>
      <c r="E10" s="239" t="s">
        <v>75</v>
      </c>
      <c r="F10" s="239">
        <v>24</v>
      </c>
      <c r="G10" s="239" t="s">
        <v>75</v>
      </c>
      <c r="H10" s="239">
        <v>50</v>
      </c>
      <c r="I10" s="239">
        <v>10</v>
      </c>
      <c r="J10" s="239">
        <v>22</v>
      </c>
      <c r="K10" s="247" t="s">
        <v>75</v>
      </c>
      <c r="L10" s="247" t="s">
        <v>168</v>
      </c>
      <c r="M10" s="247" t="s">
        <v>129</v>
      </c>
      <c r="N10" s="239">
        <v>0</v>
      </c>
      <c r="O10" s="239" t="s">
        <v>129</v>
      </c>
      <c r="P10" s="239" t="s">
        <v>199</v>
      </c>
      <c r="Q10" s="244">
        <v>0</v>
      </c>
      <c r="R10" s="244">
        <v>200</v>
      </c>
      <c r="S10" s="244">
        <v>200</v>
      </c>
      <c r="T10" s="244">
        <v>-1</v>
      </c>
      <c r="U10" s="244">
        <v>14</v>
      </c>
      <c r="V10" s="246">
        <v>2</v>
      </c>
      <c r="W10" s="244" t="s">
        <v>168</v>
      </c>
      <c r="X10" s="239">
        <v>6</v>
      </c>
      <c r="Y10" s="244" t="s">
        <v>75</v>
      </c>
      <c r="Z10" s="245"/>
      <c r="AA10" s="239" t="s">
        <v>642</v>
      </c>
      <c r="AB10" s="244">
        <v>2</v>
      </c>
      <c r="AC10" s="244">
        <v>136</v>
      </c>
      <c r="AD10" s="243">
        <v>23.6754</v>
      </c>
      <c r="AE10" s="242">
        <v>27</v>
      </c>
      <c r="AF10" s="240" t="s">
        <v>634</v>
      </c>
      <c r="AG10" s="241">
        <v>87.041911764705887</v>
      </c>
      <c r="AH10" s="240" t="s">
        <v>635</v>
      </c>
      <c r="AI10" s="239"/>
    </row>
    <row r="11" spans="1:35" s="229" customFormat="1">
      <c r="A11" s="245">
        <v>106</v>
      </c>
      <c r="B11" s="248">
        <v>0</v>
      </c>
      <c r="C11" s="244" t="s">
        <v>315</v>
      </c>
      <c r="D11" s="239">
        <v>10</v>
      </c>
      <c r="E11" s="239" t="s">
        <v>129</v>
      </c>
      <c r="F11" s="239">
        <v>24</v>
      </c>
      <c r="G11" s="239" t="s">
        <v>75</v>
      </c>
      <c r="H11" s="239">
        <v>55</v>
      </c>
      <c r="I11" s="239">
        <v>24</v>
      </c>
      <c r="J11" s="239">
        <v>21</v>
      </c>
      <c r="K11" s="247" t="s">
        <v>129</v>
      </c>
      <c r="L11" s="247" t="s">
        <v>129</v>
      </c>
      <c r="M11" s="247" t="s">
        <v>129</v>
      </c>
      <c r="N11" s="239">
        <v>0</v>
      </c>
      <c r="O11" s="239" t="s">
        <v>168</v>
      </c>
      <c r="P11" s="239" t="s">
        <v>199</v>
      </c>
      <c r="Q11" s="244">
        <v>-1</v>
      </c>
      <c r="R11" s="244">
        <v>0</v>
      </c>
      <c r="S11" s="244">
        <v>0</v>
      </c>
      <c r="T11" s="244">
        <v>-1</v>
      </c>
      <c r="U11" s="244">
        <v>11</v>
      </c>
      <c r="V11" s="246">
        <v>2</v>
      </c>
      <c r="W11" s="244" t="s">
        <v>168</v>
      </c>
      <c r="X11" s="239">
        <v>14</v>
      </c>
      <c r="Y11" s="244" t="s">
        <v>168</v>
      </c>
      <c r="Z11" s="245"/>
      <c r="AA11" s="239" t="s">
        <v>642</v>
      </c>
      <c r="AB11" s="244">
        <v>2</v>
      </c>
      <c r="AC11" s="244">
        <v>136</v>
      </c>
      <c r="AD11" s="243">
        <v>17.9099</v>
      </c>
      <c r="AE11" s="242">
        <v>28.95</v>
      </c>
      <c r="AF11" s="240" t="s">
        <v>634</v>
      </c>
      <c r="AG11" s="241">
        <v>65.845220588235293</v>
      </c>
      <c r="AH11" s="240" t="s">
        <v>635</v>
      </c>
      <c r="AI11" s="239"/>
    </row>
    <row r="12" spans="1:35" s="229" customFormat="1">
      <c r="A12" s="245">
        <v>119</v>
      </c>
      <c r="B12" s="248">
        <v>0</v>
      </c>
      <c r="C12" s="244" t="s">
        <v>315</v>
      </c>
      <c r="D12" s="239">
        <v>3</v>
      </c>
      <c r="E12" s="239" t="s">
        <v>129</v>
      </c>
      <c r="F12" s="239">
        <v>24</v>
      </c>
      <c r="G12" s="239" t="s">
        <v>75</v>
      </c>
      <c r="H12" s="239">
        <v>56</v>
      </c>
      <c r="I12" s="239">
        <v>24</v>
      </c>
      <c r="J12" s="239">
        <v>23</v>
      </c>
      <c r="K12" s="247" t="s">
        <v>129</v>
      </c>
      <c r="L12" s="247" t="s">
        <v>129</v>
      </c>
      <c r="M12" s="247" t="s">
        <v>129</v>
      </c>
      <c r="N12" s="239">
        <v>2</v>
      </c>
      <c r="O12" s="239" t="s">
        <v>75</v>
      </c>
      <c r="P12" s="239" t="s">
        <v>641</v>
      </c>
      <c r="Q12" s="244">
        <v>0</v>
      </c>
      <c r="R12" s="244">
        <v>0</v>
      </c>
      <c r="S12" s="244">
        <v>0</v>
      </c>
      <c r="T12" s="244">
        <v>0</v>
      </c>
      <c r="U12" s="244">
        <v>7</v>
      </c>
      <c r="V12" s="246">
        <v>2</v>
      </c>
      <c r="W12" s="244" t="s">
        <v>168</v>
      </c>
      <c r="X12" s="239">
        <v>10</v>
      </c>
      <c r="Y12" s="244" t="s">
        <v>129</v>
      </c>
      <c r="Z12" s="245"/>
      <c r="AA12" s="239" t="s">
        <v>642</v>
      </c>
      <c r="AB12" s="244">
        <v>2</v>
      </c>
      <c r="AC12" s="244">
        <v>143</v>
      </c>
      <c r="AD12" s="243">
        <v>23.348400000000002</v>
      </c>
      <c r="AE12" s="242">
        <v>29.74</v>
      </c>
      <c r="AF12" s="240" t="s">
        <v>634</v>
      </c>
      <c r="AG12" s="241">
        <v>81.637762237762246</v>
      </c>
      <c r="AH12" s="240" t="s">
        <v>635</v>
      </c>
      <c r="AI12" s="239"/>
    </row>
    <row r="13" spans="1:35" s="229" customFormat="1">
      <c r="A13" s="245">
        <v>128</v>
      </c>
      <c r="B13" s="248">
        <v>0</v>
      </c>
      <c r="C13" s="244" t="s">
        <v>315</v>
      </c>
      <c r="D13" s="239">
        <v>0</v>
      </c>
      <c r="E13" s="239" t="s">
        <v>129</v>
      </c>
      <c r="F13" s="239">
        <v>24</v>
      </c>
      <c r="G13" s="239" t="s">
        <v>638</v>
      </c>
      <c r="H13" s="239">
        <v>55</v>
      </c>
      <c r="I13" s="239">
        <v>24</v>
      </c>
      <c r="J13" s="239">
        <v>20</v>
      </c>
      <c r="K13" s="247" t="s">
        <v>129</v>
      </c>
      <c r="L13" s="247" t="s">
        <v>168</v>
      </c>
      <c r="M13" s="247" t="s">
        <v>168</v>
      </c>
      <c r="N13" s="239">
        <v>0</v>
      </c>
      <c r="O13" s="239" t="s">
        <v>129</v>
      </c>
      <c r="P13" s="239" t="s">
        <v>315</v>
      </c>
      <c r="Q13" s="244">
        <v>250</v>
      </c>
      <c r="R13" s="244">
        <v>0</v>
      </c>
      <c r="S13" s="244">
        <v>0</v>
      </c>
      <c r="T13" s="244">
        <v>-1</v>
      </c>
      <c r="U13" s="244">
        <v>14</v>
      </c>
      <c r="V13" s="246">
        <v>3.25</v>
      </c>
      <c r="W13" s="244" t="s">
        <v>75</v>
      </c>
      <c r="X13" s="239">
        <v>10</v>
      </c>
      <c r="Y13" s="244" t="s">
        <v>129</v>
      </c>
      <c r="Z13" s="245"/>
      <c r="AA13" s="239" t="s">
        <v>642</v>
      </c>
      <c r="AB13" s="244">
        <v>2</v>
      </c>
      <c r="AC13" s="244">
        <v>142</v>
      </c>
      <c r="AD13" s="243">
        <v>23.804400000000001</v>
      </c>
      <c r="AE13" s="242">
        <v>30.15</v>
      </c>
      <c r="AF13" s="240" t="s">
        <v>634</v>
      </c>
      <c r="AG13" s="241">
        <v>51.580498374864575</v>
      </c>
      <c r="AH13" s="240" t="s">
        <v>650</v>
      </c>
      <c r="AI13" s="239"/>
    </row>
    <row r="14" spans="1:35" s="229" customFormat="1">
      <c r="A14" s="245">
        <v>129</v>
      </c>
      <c r="B14" s="248">
        <v>0</v>
      </c>
      <c r="C14" s="244" t="s">
        <v>315</v>
      </c>
      <c r="D14" s="239">
        <v>3</v>
      </c>
      <c r="E14" s="239" t="s">
        <v>75</v>
      </c>
      <c r="F14" s="239">
        <v>24</v>
      </c>
      <c r="G14" s="239" t="s">
        <v>75</v>
      </c>
      <c r="H14" s="239">
        <v>55</v>
      </c>
      <c r="I14" s="239">
        <v>18</v>
      </c>
      <c r="J14" s="239">
        <v>21</v>
      </c>
      <c r="K14" s="247" t="s">
        <v>75</v>
      </c>
      <c r="L14" s="247" t="s">
        <v>75</v>
      </c>
      <c r="M14" s="247" t="s">
        <v>75</v>
      </c>
      <c r="N14" s="239">
        <v>0</v>
      </c>
      <c r="O14" s="239" t="s">
        <v>168</v>
      </c>
      <c r="P14" s="239" t="s">
        <v>199</v>
      </c>
      <c r="Q14" s="244">
        <v>130</v>
      </c>
      <c r="R14" s="244">
        <v>0</v>
      </c>
      <c r="S14" s="244">
        <v>0</v>
      </c>
      <c r="T14" s="244">
        <v>0</v>
      </c>
      <c r="U14" s="244">
        <v>14</v>
      </c>
      <c r="V14" s="246">
        <v>4</v>
      </c>
      <c r="W14" s="244" t="s">
        <v>75</v>
      </c>
      <c r="X14" s="239">
        <v>10</v>
      </c>
      <c r="Y14" s="244" t="s">
        <v>129</v>
      </c>
      <c r="Z14" s="245"/>
      <c r="AA14" s="239" t="s">
        <v>642</v>
      </c>
      <c r="AB14" s="244">
        <v>2</v>
      </c>
      <c r="AC14" s="244">
        <v>143</v>
      </c>
      <c r="AD14" s="243">
        <v>21.038699999999999</v>
      </c>
      <c r="AE14" s="242">
        <v>30.19</v>
      </c>
      <c r="AF14" s="240" t="s">
        <v>634</v>
      </c>
      <c r="AG14" s="241">
        <v>36.780944055944047</v>
      </c>
      <c r="AH14" s="240" t="s">
        <v>650</v>
      </c>
      <c r="AI14" s="239"/>
    </row>
    <row r="15" spans="1:35" s="229" customFormat="1">
      <c r="A15" s="245">
        <v>130</v>
      </c>
      <c r="B15" s="248">
        <v>-1</v>
      </c>
      <c r="C15" s="244" t="s">
        <v>315</v>
      </c>
      <c r="D15" s="239">
        <v>0</v>
      </c>
      <c r="E15" s="239" t="s">
        <v>129</v>
      </c>
      <c r="F15" s="239">
        <v>24</v>
      </c>
      <c r="G15" s="239" t="s">
        <v>129</v>
      </c>
      <c r="H15" s="239">
        <v>55</v>
      </c>
      <c r="I15" s="239">
        <v>12</v>
      </c>
      <c r="J15" s="239">
        <v>22</v>
      </c>
      <c r="K15" s="247" t="s">
        <v>75</v>
      </c>
      <c r="L15" s="247" t="s">
        <v>129</v>
      </c>
      <c r="M15" s="247" t="s">
        <v>75</v>
      </c>
      <c r="N15" s="239">
        <v>1</v>
      </c>
      <c r="O15" s="239" t="s">
        <v>75</v>
      </c>
      <c r="P15" s="239" t="s">
        <v>110</v>
      </c>
      <c r="Q15" s="244">
        <v>200</v>
      </c>
      <c r="R15" s="244">
        <v>100</v>
      </c>
      <c r="S15" s="244">
        <v>100</v>
      </c>
      <c r="T15" s="244">
        <v>200</v>
      </c>
      <c r="U15" s="244">
        <v>20</v>
      </c>
      <c r="V15" s="246">
        <v>6</v>
      </c>
      <c r="W15" s="244" t="s">
        <v>129</v>
      </c>
      <c r="X15" s="239">
        <v>0</v>
      </c>
      <c r="Y15" s="244" t="s">
        <v>129</v>
      </c>
      <c r="Z15" s="245"/>
      <c r="AA15" s="239" t="s">
        <v>651</v>
      </c>
      <c r="AB15" s="244">
        <v>3</v>
      </c>
      <c r="AC15" s="244">
        <v>151</v>
      </c>
      <c r="AD15" s="243">
        <v>26.8978</v>
      </c>
      <c r="AE15" s="242">
        <v>30.22</v>
      </c>
      <c r="AF15" s="240" t="s">
        <v>634</v>
      </c>
      <c r="AG15" s="241">
        <v>29.688520971302427</v>
      </c>
      <c r="AH15" s="240" t="s">
        <v>650</v>
      </c>
      <c r="AI15" s="239"/>
    </row>
    <row r="16" spans="1:35" s="229" customFormat="1">
      <c r="A16" s="245">
        <v>147</v>
      </c>
      <c r="B16" s="248">
        <v>0</v>
      </c>
      <c r="C16" s="244" t="s">
        <v>641</v>
      </c>
      <c r="D16" s="239">
        <v>0</v>
      </c>
      <c r="E16" s="239" t="s">
        <v>129</v>
      </c>
      <c r="F16" s="239">
        <v>24</v>
      </c>
      <c r="G16" s="239" t="s">
        <v>129</v>
      </c>
      <c r="H16" s="239">
        <v>-1</v>
      </c>
      <c r="I16" s="239">
        <v>0</v>
      </c>
      <c r="J16" s="239">
        <v>20</v>
      </c>
      <c r="K16" s="247" t="s">
        <v>129</v>
      </c>
      <c r="L16" s="247" t="s">
        <v>129</v>
      </c>
      <c r="M16" s="247" t="s">
        <v>129</v>
      </c>
      <c r="N16" s="239">
        <v>1</v>
      </c>
      <c r="O16" s="239" t="s">
        <v>75</v>
      </c>
      <c r="P16" s="239" t="s">
        <v>315</v>
      </c>
      <c r="Q16" s="244">
        <v>115</v>
      </c>
      <c r="R16" s="244">
        <v>-1</v>
      </c>
      <c r="S16" s="244">
        <v>-1</v>
      </c>
      <c r="T16" s="244">
        <v>-1</v>
      </c>
      <c r="U16" s="244">
        <v>20</v>
      </c>
      <c r="V16" s="246">
        <v>6</v>
      </c>
      <c r="W16" s="244" t="s">
        <v>129</v>
      </c>
      <c r="X16" s="239">
        <v>0</v>
      </c>
      <c r="Y16" s="244" t="s">
        <v>129</v>
      </c>
      <c r="Z16" s="245"/>
      <c r="AA16" s="239" t="s">
        <v>651</v>
      </c>
      <c r="AB16" s="244">
        <v>3</v>
      </c>
      <c r="AC16" s="244">
        <v>199</v>
      </c>
      <c r="AD16" s="243">
        <v>40.357300000000002</v>
      </c>
      <c r="AE16" s="242">
        <v>31.62</v>
      </c>
      <c r="AF16" s="240" t="s">
        <v>634</v>
      </c>
      <c r="AG16" s="241">
        <v>33.800083752093805</v>
      </c>
      <c r="AH16" s="240" t="s">
        <v>650</v>
      </c>
      <c r="AI16" s="239"/>
    </row>
    <row r="17" spans="1:35" s="229" customFormat="1">
      <c r="A17" s="245">
        <v>150</v>
      </c>
      <c r="B17" s="248">
        <v>0</v>
      </c>
      <c r="C17" s="244" t="s">
        <v>110</v>
      </c>
      <c r="D17" s="239">
        <v>4</v>
      </c>
      <c r="E17" s="239" t="s">
        <v>129</v>
      </c>
      <c r="F17" s="239">
        <v>24</v>
      </c>
      <c r="G17" s="239" t="s">
        <v>75</v>
      </c>
      <c r="H17" s="239">
        <v>55</v>
      </c>
      <c r="I17" s="239">
        <v>0</v>
      </c>
      <c r="J17" s="239">
        <v>21</v>
      </c>
      <c r="K17" s="247" t="s">
        <v>129</v>
      </c>
      <c r="L17" s="247" t="s">
        <v>129</v>
      </c>
      <c r="M17" s="247" t="s">
        <v>129</v>
      </c>
      <c r="N17" s="239">
        <v>0</v>
      </c>
      <c r="O17" s="239" t="s">
        <v>75</v>
      </c>
      <c r="P17" s="239" t="s">
        <v>110</v>
      </c>
      <c r="Q17" s="244">
        <v>0</v>
      </c>
      <c r="R17" s="244">
        <v>0</v>
      </c>
      <c r="S17" s="244">
        <v>0</v>
      </c>
      <c r="T17" s="244">
        <v>0</v>
      </c>
      <c r="U17" s="244">
        <v>14</v>
      </c>
      <c r="V17" s="246">
        <v>3.5</v>
      </c>
      <c r="W17" s="244" t="s">
        <v>168</v>
      </c>
      <c r="X17" s="239">
        <v>15</v>
      </c>
      <c r="Y17" s="244" t="s">
        <v>129</v>
      </c>
      <c r="Z17" s="245"/>
      <c r="AA17" s="239" t="s">
        <v>642</v>
      </c>
      <c r="AB17" s="244">
        <v>2</v>
      </c>
      <c r="AC17" s="244">
        <v>136</v>
      </c>
      <c r="AD17" s="243">
        <v>20.848700000000001</v>
      </c>
      <c r="AE17" s="242">
        <v>31.79</v>
      </c>
      <c r="AF17" s="240" t="s">
        <v>634</v>
      </c>
      <c r="AG17" s="241">
        <v>43.799789915966393</v>
      </c>
      <c r="AH17" s="240" t="s">
        <v>650</v>
      </c>
      <c r="AI17" s="239"/>
    </row>
    <row r="18" spans="1:35" s="229" customFormat="1">
      <c r="A18" s="245">
        <v>158</v>
      </c>
      <c r="B18" s="248">
        <v>0</v>
      </c>
      <c r="C18" s="244" t="s">
        <v>315</v>
      </c>
      <c r="D18" s="239">
        <v>26</v>
      </c>
      <c r="E18" s="239" t="s">
        <v>129</v>
      </c>
      <c r="F18" s="239">
        <v>24</v>
      </c>
      <c r="G18" s="239" t="s">
        <v>75</v>
      </c>
      <c r="H18" s="239">
        <v>55</v>
      </c>
      <c r="I18" s="239">
        <v>24</v>
      </c>
      <c r="J18" s="239">
        <v>20</v>
      </c>
      <c r="K18" s="247" t="s">
        <v>129</v>
      </c>
      <c r="L18" s="247" t="s">
        <v>168</v>
      </c>
      <c r="M18" s="247" t="s">
        <v>168</v>
      </c>
      <c r="N18" s="239">
        <v>1</v>
      </c>
      <c r="O18" s="239" t="s">
        <v>168</v>
      </c>
      <c r="P18" s="239" t="s">
        <v>110</v>
      </c>
      <c r="Q18" s="244">
        <v>100</v>
      </c>
      <c r="R18" s="244">
        <v>0</v>
      </c>
      <c r="S18" s="244">
        <v>0</v>
      </c>
      <c r="T18" s="244">
        <v>-1</v>
      </c>
      <c r="U18" s="244">
        <v>3</v>
      </c>
      <c r="V18" s="246">
        <v>2</v>
      </c>
      <c r="W18" s="244" t="s">
        <v>129</v>
      </c>
      <c r="X18" s="239">
        <v>0</v>
      </c>
      <c r="Y18" s="244" t="s">
        <v>75</v>
      </c>
      <c r="Z18" s="245"/>
      <c r="AA18" s="239" t="s">
        <v>642</v>
      </c>
      <c r="AB18" s="244">
        <v>2</v>
      </c>
      <c r="AC18" s="244">
        <v>136</v>
      </c>
      <c r="AD18" s="243">
        <v>18.000399999999999</v>
      </c>
      <c r="AE18" s="242">
        <v>32.380000000000003</v>
      </c>
      <c r="AF18" s="240" t="s">
        <v>634</v>
      </c>
      <c r="AG18" s="241">
        <v>66.177941176470583</v>
      </c>
      <c r="AH18" s="240" t="s">
        <v>650</v>
      </c>
      <c r="AI18" s="239"/>
    </row>
    <row r="19" spans="1:35" s="229" customFormat="1">
      <c r="A19" s="245">
        <v>164</v>
      </c>
      <c r="B19" s="248">
        <v>0</v>
      </c>
      <c r="C19" s="244" t="s">
        <v>315</v>
      </c>
      <c r="D19" s="239">
        <v>6</v>
      </c>
      <c r="E19" s="239" t="s">
        <v>129</v>
      </c>
      <c r="F19" s="239">
        <v>24</v>
      </c>
      <c r="G19" s="239" t="s">
        <v>75</v>
      </c>
      <c r="H19" s="239">
        <v>-1</v>
      </c>
      <c r="I19" s="239">
        <v>24</v>
      </c>
      <c r="J19" s="239">
        <v>21</v>
      </c>
      <c r="K19" s="247" t="s">
        <v>129</v>
      </c>
      <c r="L19" s="247" t="s">
        <v>129</v>
      </c>
      <c r="M19" s="247" t="s">
        <v>75</v>
      </c>
      <c r="N19" s="239">
        <v>0</v>
      </c>
      <c r="O19" s="239" t="s">
        <v>168</v>
      </c>
      <c r="P19" s="239" t="s">
        <v>315</v>
      </c>
      <c r="Q19" s="244">
        <v>100</v>
      </c>
      <c r="R19" s="244">
        <v>0</v>
      </c>
      <c r="S19" s="244">
        <v>1</v>
      </c>
      <c r="T19" s="244">
        <v>0</v>
      </c>
      <c r="U19" s="244">
        <v>30</v>
      </c>
      <c r="V19" s="246">
        <v>5</v>
      </c>
      <c r="W19" s="244" t="s">
        <v>75</v>
      </c>
      <c r="X19" s="239">
        <v>2</v>
      </c>
      <c r="Y19" s="244" t="s">
        <v>129</v>
      </c>
      <c r="Z19" s="245"/>
      <c r="AA19" s="239" t="s">
        <v>651</v>
      </c>
      <c r="AB19" s="244">
        <v>3</v>
      </c>
      <c r="AC19" s="244">
        <v>151</v>
      </c>
      <c r="AD19" s="243">
        <v>23.510300000000001</v>
      </c>
      <c r="AE19" s="242">
        <v>32.75</v>
      </c>
      <c r="AF19" s="240" t="s">
        <v>634</v>
      </c>
      <c r="AG19" s="241">
        <v>31.139470198675497</v>
      </c>
      <c r="AH19" s="240" t="s">
        <v>650</v>
      </c>
      <c r="AI19" s="239"/>
    </row>
    <row r="20" spans="1:35" s="229" customFormat="1">
      <c r="A20" s="245">
        <v>182</v>
      </c>
      <c r="B20" s="248">
        <v>0</v>
      </c>
      <c r="C20" s="244" t="s">
        <v>315</v>
      </c>
      <c r="D20" s="239">
        <v>3</v>
      </c>
      <c r="E20" s="239" t="s">
        <v>129</v>
      </c>
      <c r="F20" s="239">
        <v>24</v>
      </c>
      <c r="G20" s="239" t="s">
        <v>75</v>
      </c>
      <c r="H20" s="239">
        <v>55</v>
      </c>
      <c r="I20" s="239">
        <v>24</v>
      </c>
      <c r="J20" s="239">
        <v>21</v>
      </c>
      <c r="K20" s="247" t="s">
        <v>168</v>
      </c>
      <c r="L20" s="247" t="s">
        <v>129</v>
      </c>
      <c r="M20" s="247" t="s">
        <v>129</v>
      </c>
      <c r="N20" s="239">
        <v>0</v>
      </c>
      <c r="O20" s="239" t="s">
        <v>129</v>
      </c>
      <c r="P20" s="239" t="s">
        <v>110</v>
      </c>
      <c r="Q20" s="244">
        <v>0</v>
      </c>
      <c r="R20" s="244">
        <v>95</v>
      </c>
      <c r="S20" s="244">
        <v>95</v>
      </c>
      <c r="T20" s="244">
        <v>95</v>
      </c>
      <c r="U20" s="244">
        <v>20</v>
      </c>
      <c r="V20" s="246">
        <v>4</v>
      </c>
      <c r="W20" s="244" t="s">
        <v>168</v>
      </c>
      <c r="X20" s="239">
        <v>20</v>
      </c>
      <c r="Y20" s="244" t="s">
        <v>129</v>
      </c>
      <c r="Z20" s="245"/>
      <c r="AA20" s="239" t="s">
        <v>632</v>
      </c>
      <c r="AB20" s="244">
        <v>3</v>
      </c>
      <c r="AC20" s="244">
        <v>179</v>
      </c>
      <c r="AD20" s="243">
        <v>25.171299999999999</v>
      </c>
      <c r="AE20" s="242">
        <v>33.49</v>
      </c>
      <c r="AF20" s="240" t="s">
        <v>634</v>
      </c>
      <c r="AG20" s="241">
        <v>35.1554469273743</v>
      </c>
      <c r="AH20" s="240" t="s">
        <v>650</v>
      </c>
      <c r="AI20" s="239"/>
    </row>
    <row r="21" spans="1:35" s="229" customFormat="1">
      <c r="A21" s="245">
        <v>186</v>
      </c>
      <c r="B21" s="248">
        <v>-1</v>
      </c>
      <c r="C21" s="244" t="s">
        <v>110</v>
      </c>
      <c r="D21" s="239">
        <v>3</v>
      </c>
      <c r="E21" s="239" t="s">
        <v>129</v>
      </c>
      <c r="F21" s="239">
        <v>24</v>
      </c>
      <c r="G21" s="239" t="s">
        <v>75</v>
      </c>
      <c r="H21" s="239">
        <v>60</v>
      </c>
      <c r="I21" s="239">
        <v>0</v>
      </c>
      <c r="J21" s="239">
        <v>22</v>
      </c>
      <c r="K21" s="247" t="s">
        <v>129</v>
      </c>
      <c r="L21" s="247" t="s">
        <v>129</v>
      </c>
      <c r="M21" s="247" t="s">
        <v>129</v>
      </c>
      <c r="N21" s="239">
        <v>1</v>
      </c>
      <c r="O21" s="239" t="s">
        <v>75</v>
      </c>
      <c r="P21" s="239" t="s">
        <v>199</v>
      </c>
      <c r="Q21" s="244">
        <v>0</v>
      </c>
      <c r="R21" s="244">
        <v>0</v>
      </c>
      <c r="S21" s="244">
        <v>0</v>
      </c>
      <c r="T21" s="244">
        <v>-1</v>
      </c>
      <c r="U21" s="244">
        <v>25</v>
      </c>
      <c r="V21" s="246">
        <v>4</v>
      </c>
      <c r="W21" s="244" t="s">
        <v>168</v>
      </c>
      <c r="X21" s="239">
        <v>8</v>
      </c>
      <c r="Y21" s="244" t="s">
        <v>129</v>
      </c>
      <c r="Z21" s="245"/>
      <c r="AA21" s="239" t="s">
        <v>642</v>
      </c>
      <c r="AB21" s="244">
        <v>2</v>
      </c>
      <c r="AC21" s="244">
        <v>136</v>
      </c>
      <c r="AD21" s="243">
        <v>15.2523</v>
      </c>
      <c r="AE21" s="242">
        <v>33.53</v>
      </c>
      <c r="AF21" s="240" t="s">
        <v>646</v>
      </c>
      <c r="AG21" s="241">
        <v>28.037316176470586</v>
      </c>
      <c r="AH21" s="240" t="s">
        <v>650</v>
      </c>
      <c r="AI21" s="239"/>
    </row>
    <row r="22" spans="1:35" s="229" customFormat="1">
      <c r="A22" s="245">
        <v>194</v>
      </c>
      <c r="B22" s="239">
        <v>0</v>
      </c>
      <c r="C22" s="239" t="s">
        <v>110</v>
      </c>
      <c r="D22" s="239">
        <v>20</v>
      </c>
      <c r="E22" s="239" t="s">
        <v>129</v>
      </c>
      <c r="F22" s="239">
        <v>24</v>
      </c>
      <c r="G22" s="239" t="s">
        <v>75</v>
      </c>
      <c r="H22" s="239">
        <v>55</v>
      </c>
      <c r="I22" s="239">
        <v>0</v>
      </c>
      <c r="J22" s="239">
        <v>20</v>
      </c>
      <c r="K22" s="247" t="s">
        <v>129</v>
      </c>
      <c r="L22" s="247" t="s">
        <v>129</v>
      </c>
      <c r="M22" s="247" t="s">
        <v>129</v>
      </c>
      <c r="N22" s="239">
        <v>0</v>
      </c>
      <c r="O22" s="239" t="s">
        <v>75</v>
      </c>
      <c r="P22" s="239" t="s">
        <v>199</v>
      </c>
      <c r="Q22" s="244">
        <v>0</v>
      </c>
      <c r="R22" s="244">
        <v>0</v>
      </c>
      <c r="S22" s="244">
        <v>0</v>
      </c>
      <c r="T22" s="244">
        <v>-1</v>
      </c>
      <c r="U22" s="244">
        <v>5</v>
      </c>
      <c r="V22" s="246">
        <v>2</v>
      </c>
      <c r="W22" s="244" t="s">
        <v>75</v>
      </c>
      <c r="X22" s="239">
        <v>40</v>
      </c>
      <c r="Y22" s="244" t="s">
        <v>75</v>
      </c>
      <c r="Z22" s="245"/>
      <c r="AA22" s="239" t="s">
        <v>642</v>
      </c>
      <c r="AB22" s="244">
        <v>2</v>
      </c>
      <c r="AC22" s="244">
        <v>136</v>
      </c>
      <c r="AD22" s="243">
        <v>14.669600000000001</v>
      </c>
      <c r="AE22" s="242">
        <v>34.06</v>
      </c>
      <c r="AF22" s="240" t="s">
        <v>646</v>
      </c>
      <c r="AG22" s="241">
        <v>53.932352941176475</v>
      </c>
      <c r="AH22" s="240" t="s">
        <v>650</v>
      </c>
      <c r="AI22" s="239"/>
    </row>
    <row r="23" spans="1:35" s="229" customFormat="1">
      <c r="A23" s="245">
        <v>203</v>
      </c>
      <c r="B23" s="248">
        <v>0</v>
      </c>
      <c r="C23" s="244" t="s">
        <v>110</v>
      </c>
      <c r="D23" s="239">
        <v>5</v>
      </c>
      <c r="E23" s="239" t="s">
        <v>129</v>
      </c>
      <c r="F23" s="239">
        <v>24</v>
      </c>
      <c r="G23" s="239" t="s">
        <v>75</v>
      </c>
      <c r="H23" s="239">
        <v>60</v>
      </c>
      <c r="I23" s="239">
        <v>0</v>
      </c>
      <c r="J23" s="239">
        <v>20</v>
      </c>
      <c r="K23" s="247" t="s">
        <v>129</v>
      </c>
      <c r="L23" s="247" t="s">
        <v>129</v>
      </c>
      <c r="M23" s="247" t="s">
        <v>75</v>
      </c>
      <c r="N23" s="239">
        <v>0</v>
      </c>
      <c r="O23" s="239" t="s">
        <v>75</v>
      </c>
      <c r="P23" s="239" t="s">
        <v>110</v>
      </c>
      <c r="Q23" s="244">
        <v>150</v>
      </c>
      <c r="R23" s="244">
        <v>0</v>
      </c>
      <c r="S23" s="244">
        <v>0</v>
      </c>
      <c r="T23" s="244">
        <v>75</v>
      </c>
      <c r="U23" s="244">
        <v>15</v>
      </c>
      <c r="V23" s="246">
        <v>3</v>
      </c>
      <c r="W23" s="244" t="s">
        <v>168</v>
      </c>
      <c r="X23" s="239">
        <v>7</v>
      </c>
      <c r="Y23" s="244" t="s">
        <v>129</v>
      </c>
      <c r="Z23" s="245"/>
      <c r="AA23" s="239" t="s">
        <v>651</v>
      </c>
      <c r="AB23" s="244">
        <v>3</v>
      </c>
      <c r="AC23" s="244">
        <v>151</v>
      </c>
      <c r="AD23" s="243">
        <v>23.175999999999998</v>
      </c>
      <c r="AE23" s="242">
        <v>34.340000000000003</v>
      </c>
      <c r="AF23" s="240" t="s">
        <v>634</v>
      </c>
      <c r="AG23" s="241">
        <v>51.16114790286975</v>
      </c>
      <c r="AH23" s="240" t="s">
        <v>650</v>
      </c>
      <c r="AI23" s="239"/>
    </row>
    <row r="24" spans="1:35" s="229" customFormat="1">
      <c r="A24" s="245">
        <v>205</v>
      </c>
      <c r="B24" s="248">
        <v>0</v>
      </c>
      <c r="C24" s="244" t="s">
        <v>110</v>
      </c>
      <c r="D24" s="239">
        <v>0</v>
      </c>
      <c r="E24" s="239" t="s">
        <v>75</v>
      </c>
      <c r="F24" s="239">
        <v>24</v>
      </c>
      <c r="G24" s="239" t="s">
        <v>75</v>
      </c>
      <c r="H24" s="239">
        <v>55</v>
      </c>
      <c r="I24" s="239">
        <v>24</v>
      </c>
      <c r="J24" s="239">
        <v>18</v>
      </c>
      <c r="K24" s="247" t="s">
        <v>129</v>
      </c>
      <c r="L24" s="247" t="s">
        <v>129</v>
      </c>
      <c r="M24" s="247" t="s">
        <v>129</v>
      </c>
      <c r="N24" s="239">
        <v>0</v>
      </c>
      <c r="O24" s="239" t="s">
        <v>75</v>
      </c>
      <c r="P24" s="239" t="s">
        <v>199</v>
      </c>
      <c r="Q24" s="244">
        <v>200</v>
      </c>
      <c r="R24" s="244">
        <v>0</v>
      </c>
      <c r="S24" s="244">
        <v>0</v>
      </c>
      <c r="T24" s="244">
        <v>0</v>
      </c>
      <c r="U24" s="244">
        <v>14</v>
      </c>
      <c r="V24" s="246">
        <v>2</v>
      </c>
      <c r="W24" s="244" t="s">
        <v>168</v>
      </c>
      <c r="X24" s="239">
        <v>5</v>
      </c>
      <c r="Y24" s="244" t="s">
        <v>75</v>
      </c>
      <c r="Z24" s="245"/>
      <c r="AA24" s="239" t="s">
        <v>642</v>
      </c>
      <c r="AB24" s="244">
        <v>2</v>
      </c>
      <c r="AC24" s="244">
        <v>136</v>
      </c>
      <c r="AD24" s="243">
        <v>17.288</v>
      </c>
      <c r="AE24" s="242">
        <v>34.42</v>
      </c>
      <c r="AF24" s="240" t="s">
        <v>634</v>
      </c>
      <c r="AG24" s="241">
        <v>63.558823529411768</v>
      </c>
      <c r="AH24" s="240" t="s">
        <v>650</v>
      </c>
      <c r="AI24" s="239"/>
    </row>
    <row r="25" spans="1:35" s="229" customFormat="1">
      <c r="A25" s="245">
        <v>215</v>
      </c>
      <c r="B25" s="248">
        <v>0</v>
      </c>
      <c r="C25" s="244" t="s">
        <v>315</v>
      </c>
      <c r="D25" s="239">
        <v>2</v>
      </c>
      <c r="E25" s="239" t="s">
        <v>75</v>
      </c>
      <c r="F25" s="239">
        <v>24</v>
      </c>
      <c r="G25" s="239" t="s">
        <v>75</v>
      </c>
      <c r="H25" s="239">
        <v>50</v>
      </c>
      <c r="I25" s="239">
        <v>8</v>
      </c>
      <c r="J25" s="239">
        <v>20</v>
      </c>
      <c r="K25" s="247" t="s">
        <v>129</v>
      </c>
      <c r="L25" s="247" t="s">
        <v>129</v>
      </c>
      <c r="M25" s="247" t="s">
        <v>75</v>
      </c>
      <c r="N25" s="239">
        <v>0</v>
      </c>
      <c r="O25" s="239" t="s">
        <v>75</v>
      </c>
      <c r="P25" s="239" t="s">
        <v>199</v>
      </c>
      <c r="Q25" s="244">
        <v>100</v>
      </c>
      <c r="R25" s="244">
        <v>0</v>
      </c>
      <c r="S25" s="244">
        <v>0</v>
      </c>
      <c r="T25" s="244">
        <v>10</v>
      </c>
      <c r="U25" s="244">
        <v>17</v>
      </c>
      <c r="V25" s="246">
        <v>3.5</v>
      </c>
      <c r="W25" s="244" t="s">
        <v>168</v>
      </c>
      <c r="X25" s="239">
        <v>24</v>
      </c>
      <c r="Y25" s="244" t="s">
        <v>75</v>
      </c>
      <c r="Z25" s="245"/>
      <c r="AA25" s="239" t="s">
        <v>651</v>
      </c>
      <c r="AB25" s="244">
        <v>3</v>
      </c>
      <c r="AC25" s="244">
        <v>151</v>
      </c>
      <c r="AD25" s="243">
        <v>19.269500000000001</v>
      </c>
      <c r="AE25" s="242">
        <v>34.72</v>
      </c>
      <c r="AF25" s="240" t="s">
        <v>634</v>
      </c>
      <c r="AG25" s="241">
        <v>36.460737937559131</v>
      </c>
      <c r="AH25" s="240" t="s">
        <v>650</v>
      </c>
      <c r="AI25" s="239"/>
    </row>
    <row r="26" spans="1:35" s="229" customFormat="1">
      <c r="A26" s="245">
        <v>219</v>
      </c>
      <c r="B26" s="248">
        <v>0</v>
      </c>
      <c r="C26" s="244" t="s">
        <v>315</v>
      </c>
      <c r="D26" s="239">
        <v>2</v>
      </c>
      <c r="E26" s="239" t="s">
        <v>129</v>
      </c>
      <c r="F26" s="239">
        <v>0</v>
      </c>
      <c r="G26" s="239" t="s">
        <v>75</v>
      </c>
      <c r="H26" s="239">
        <v>55</v>
      </c>
      <c r="I26" s="239">
        <v>24</v>
      </c>
      <c r="J26" s="239">
        <v>-1</v>
      </c>
      <c r="K26" s="247" t="s">
        <v>129</v>
      </c>
      <c r="L26" s="247" t="s">
        <v>168</v>
      </c>
      <c r="M26" s="247" t="s">
        <v>75</v>
      </c>
      <c r="N26" s="239">
        <v>1</v>
      </c>
      <c r="O26" s="239" t="s">
        <v>75</v>
      </c>
      <c r="P26" s="239" t="s">
        <v>199</v>
      </c>
      <c r="Q26" s="244">
        <v>125</v>
      </c>
      <c r="R26" s="244">
        <v>20</v>
      </c>
      <c r="S26" s="244">
        <v>0</v>
      </c>
      <c r="T26" s="244">
        <v>20</v>
      </c>
      <c r="U26" s="244">
        <v>18</v>
      </c>
      <c r="V26" s="246">
        <v>3</v>
      </c>
      <c r="W26" s="244" t="s">
        <v>129</v>
      </c>
      <c r="X26" s="239">
        <v>0</v>
      </c>
      <c r="Y26" s="244" t="s">
        <v>129</v>
      </c>
      <c r="Z26" s="245"/>
      <c r="AA26" s="239" t="s">
        <v>632</v>
      </c>
      <c r="AB26" s="244">
        <v>3</v>
      </c>
      <c r="AC26" s="244">
        <v>174</v>
      </c>
      <c r="AD26" s="243">
        <v>26.634799999999998</v>
      </c>
      <c r="AE26" s="242">
        <v>34.9</v>
      </c>
      <c r="AF26" s="240" t="s">
        <v>634</v>
      </c>
      <c r="AG26" s="241">
        <v>51.024521072796936</v>
      </c>
      <c r="AH26" s="240" t="s">
        <v>650</v>
      </c>
      <c r="AI26" s="239"/>
    </row>
    <row r="27" spans="1:35" s="229" customFormat="1">
      <c r="A27" s="245">
        <v>221</v>
      </c>
      <c r="B27" s="248">
        <v>0</v>
      </c>
      <c r="C27" s="244" t="s">
        <v>315</v>
      </c>
      <c r="D27" s="239">
        <v>2</v>
      </c>
      <c r="E27" s="239" t="s">
        <v>129</v>
      </c>
      <c r="F27" s="239">
        <v>24</v>
      </c>
      <c r="G27" s="239" t="s">
        <v>75</v>
      </c>
      <c r="H27" s="239">
        <v>-1</v>
      </c>
      <c r="I27" s="239">
        <v>24</v>
      </c>
      <c r="J27" s="239">
        <v>20</v>
      </c>
      <c r="K27" s="247" t="s">
        <v>168</v>
      </c>
      <c r="L27" s="247" t="s">
        <v>129</v>
      </c>
      <c r="M27" s="247" t="s">
        <v>75</v>
      </c>
      <c r="N27" s="239">
        <v>1</v>
      </c>
      <c r="O27" s="239" t="s">
        <v>168</v>
      </c>
      <c r="P27" s="239" t="s">
        <v>199</v>
      </c>
      <c r="Q27" s="244">
        <v>100</v>
      </c>
      <c r="R27" s="244">
        <v>0</v>
      </c>
      <c r="S27" s="244">
        <v>0</v>
      </c>
      <c r="T27" s="244">
        <v>-1</v>
      </c>
      <c r="U27" s="244">
        <v>7</v>
      </c>
      <c r="V27" s="246">
        <v>2</v>
      </c>
      <c r="W27" s="244" t="s">
        <v>168</v>
      </c>
      <c r="X27" s="239">
        <v>10</v>
      </c>
      <c r="Y27" s="244" t="s">
        <v>129</v>
      </c>
      <c r="Z27" s="245"/>
      <c r="AA27" s="239" t="s">
        <v>642</v>
      </c>
      <c r="AB27" s="244">
        <v>2</v>
      </c>
      <c r="AC27" s="244">
        <v>136</v>
      </c>
      <c r="AD27" s="243">
        <v>19.7712</v>
      </c>
      <c r="AE27" s="242">
        <v>34.92</v>
      </c>
      <c r="AF27" s="240" t="s">
        <v>634</v>
      </c>
      <c r="AG27" s="241">
        <v>72.688235294117646</v>
      </c>
      <c r="AH27" s="240" t="s">
        <v>650</v>
      </c>
      <c r="AI27" s="239"/>
    </row>
    <row r="28" spans="1:35" s="229" customFormat="1">
      <c r="A28" s="245">
        <v>229</v>
      </c>
      <c r="B28" s="248">
        <v>0</v>
      </c>
      <c r="C28" s="244" t="s">
        <v>315</v>
      </c>
      <c r="D28" s="239">
        <v>3</v>
      </c>
      <c r="E28" s="239" t="s">
        <v>75</v>
      </c>
      <c r="F28" s="239">
        <v>24</v>
      </c>
      <c r="G28" s="239" t="s">
        <v>75</v>
      </c>
      <c r="H28" s="239">
        <v>55</v>
      </c>
      <c r="I28" s="239">
        <v>24</v>
      </c>
      <c r="J28" s="239">
        <v>20</v>
      </c>
      <c r="K28" s="247" t="s">
        <v>168</v>
      </c>
      <c r="L28" s="247" t="s">
        <v>168</v>
      </c>
      <c r="M28" s="247" t="s">
        <v>168</v>
      </c>
      <c r="N28" s="239">
        <v>0</v>
      </c>
      <c r="O28" s="239" t="s">
        <v>168</v>
      </c>
      <c r="P28" s="239" t="s">
        <v>110</v>
      </c>
      <c r="Q28" s="244">
        <v>100</v>
      </c>
      <c r="R28" s="244">
        <v>0</v>
      </c>
      <c r="S28" s="244">
        <v>0</v>
      </c>
      <c r="T28" s="244">
        <v>0</v>
      </c>
      <c r="U28" s="244">
        <v>7</v>
      </c>
      <c r="V28" s="246">
        <v>3</v>
      </c>
      <c r="W28" s="244" t="s">
        <v>168</v>
      </c>
      <c r="X28" s="239">
        <v>16</v>
      </c>
      <c r="Y28" s="244" t="s">
        <v>129</v>
      </c>
      <c r="Z28" s="245"/>
      <c r="AA28" s="239" t="s">
        <v>642</v>
      </c>
      <c r="AB28" s="244">
        <v>2</v>
      </c>
      <c r="AC28" s="244">
        <v>136</v>
      </c>
      <c r="AD28" s="243">
        <v>18.215299999999999</v>
      </c>
      <c r="AE28" s="242">
        <v>35.25</v>
      </c>
      <c r="AF28" s="240" t="s">
        <v>634</v>
      </c>
      <c r="AG28" s="241">
        <v>44.645343137254905</v>
      </c>
      <c r="AH28" s="240" t="s">
        <v>650</v>
      </c>
      <c r="AI28" s="239"/>
    </row>
    <row r="29" spans="1:35" s="229" customFormat="1">
      <c r="A29" s="245">
        <v>231</v>
      </c>
      <c r="B29" s="248">
        <v>0</v>
      </c>
      <c r="C29" s="244" t="s">
        <v>315</v>
      </c>
      <c r="D29" s="239">
        <v>3</v>
      </c>
      <c r="E29" s="239" t="s">
        <v>129</v>
      </c>
      <c r="F29" s="239">
        <v>24</v>
      </c>
      <c r="G29" s="239" t="s">
        <v>75</v>
      </c>
      <c r="H29" s="239">
        <v>55</v>
      </c>
      <c r="I29" s="239">
        <v>16</v>
      </c>
      <c r="J29" s="239">
        <v>22</v>
      </c>
      <c r="K29" s="247" t="s">
        <v>129</v>
      </c>
      <c r="L29" s="247" t="s">
        <v>168</v>
      </c>
      <c r="M29" s="247" t="s">
        <v>129</v>
      </c>
      <c r="N29" s="239">
        <v>0</v>
      </c>
      <c r="O29" s="239" t="s">
        <v>75</v>
      </c>
      <c r="P29" s="239" t="s">
        <v>315</v>
      </c>
      <c r="Q29" s="244">
        <v>100</v>
      </c>
      <c r="R29" s="244">
        <v>0</v>
      </c>
      <c r="S29" s="244">
        <v>0</v>
      </c>
      <c r="T29" s="244">
        <v>0</v>
      </c>
      <c r="U29" s="244">
        <v>14</v>
      </c>
      <c r="V29" s="246">
        <v>2</v>
      </c>
      <c r="W29" s="244" t="s">
        <v>129</v>
      </c>
      <c r="X29" s="239">
        <v>0</v>
      </c>
      <c r="Y29" s="244" t="s">
        <v>75</v>
      </c>
      <c r="Z29" s="245"/>
      <c r="AA29" s="239" t="s">
        <v>642</v>
      </c>
      <c r="AB29" s="244">
        <v>2</v>
      </c>
      <c r="AC29" s="244">
        <v>140</v>
      </c>
      <c r="AD29" s="243">
        <v>15.4696</v>
      </c>
      <c r="AE29" s="242">
        <v>35.29</v>
      </c>
      <c r="AF29" s="240" t="s">
        <v>646</v>
      </c>
      <c r="AG29" s="241">
        <v>55.248571428571431</v>
      </c>
      <c r="AH29" s="240" t="s">
        <v>650</v>
      </c>
      <c r="AI29" s="239"/>
    </row>
    <row r="30" spans="1:35" s="229" customFormat="1">
      <c r="A30" s="245">
        <v>238</v>
      </c>
      <c r="B30" s="248">
        <v>0</v>
      </c>
      <c r="C30" s="244" t="s">
        <v>315</v>
      </c>
      <c r="D30" s="239">
        <v>3</v>
      </c>
      <c r="E30" s="239" t="s">
        <v>129</v>
      </c>
      <c r="F30" s="239">
        <v>18</v>
      </c>
      <c r="G30" s="239" t="s">
        <v>75</v>
      </c>
      <c r="H30" s="239">
        <v>-1</v>
      </c>
      <c r="I30" s="239">
        <v>8</v>
      </c>
      <c r="J30" s="239">
        <v>20</v>
      </c>
      <c r="K30" s="247" t="s">
        <v>75</v>
      </c>
      <c r="L30" s="247" t="s">
        <v>75</v>
      </c>
      <c r="M30" s="247" t="s">
        <v>129</v>
      </c>
      <c r="N30" s="239">
        <v>0</v>
      </c>
      <c r="O30" s="239" t="s">
        <v>75</v>
      </c>
      <c r="P30" s="239" t="s">
        <v>110</v>
      </c>
      <c r="Q30" s="244">
        <v>0</v>
      </c>
      <c r="R30" s="244">
        <v>0</v>
      </c>
      <c r="S30" s="244">
        <v>0</v>
      </c>
      <c r="T30" s="244">
        <v>-1</v>
      </c>
      <c r="U30" s="244">
        <v>16</v>
      </c>
      <c r="V30" s="246">
        <v>4</v>
      </c>
      <c r="W30" s="244" t="s">
        <v>168</v>
      </c>
      <c r="X30" s="239">
        <v>8</v>
      </c>
      <c r="Y30" s="244" t="s">
        <v>129</v>
      </c>
      <c r="Z30" s="245"/>
      <c r="AA30" s="239" t="s">
        <v>642</v>
      </c>
      <c r="AB30" s="244">
        <v>2</v>
      </c>
      <c r="AC30" s="244">
        <v>136</v>
      </c>
      <c r="AD30" s="243">
        <v>15.346399999999999</v>
      </c>
      <c r="AE30" s="242">
        <v>35.53</v>
      </c>
      <c r="AF30" s="240" t="s">
        <v>646</v>
      </c>
      <c r="AG30" s="241">
        <v>28.210294117647059</v>
      </c>
      <c r="AH30" s="240" t="s">
        <v>650</v>
      </c>
      <c r="AI30" s="239"/>
    </row>
    <row r="31" spans="1:35" s="229" customFormat="1">
      <c r="A31" s="245">
        <v>243</v>
      </c>
      <c r="B31" s="248">
        <v>0</v>
      </c>
      <c r="C31" s="244" t="s">
        <v>110</v>
      </c>
      <c r="D31" s="239">
        <v>5</v>
      </c>
      <c r="E31" s="239" t="s">
        <v>75</v>
      </c>
      <c r="F31" s="239">
        <v>24</v>
      </c>
      <c r="G31" s="239" t="s">
        <v>75</v>
      </c>
      <c r="H31" s="239">
        <v>55</v>
      </c>
      <c r="I31" s="239">
        <v>24</v>
      </c>
      <c r="J31" s="239">
        <v>21</v>
      </c>
      <c r="K31" s="247" t="s">
        <v>129</v>
      </c>
      <c r="L31" s="247" t="s">
        <v>168</v>
      </c>
      <c r="M31" s="247" t="s">
        <v>129</v>
      </c>
      <c r="N31" s="239">
        <v>0</v>
      </c>
      <c r="O31" s="239" t="s">
        <v>75</v>
      </c>
      <c r="P31" s="239" t="s">
        <v>315</v>
      </c>
      <c r="Q31" s="244">
        <v>25</v>
      </c>
      <c r="R31" s="244">
        <v>0</v>
      </c>
      <c r="S31" s="244">
        <v>0</v>
      </c>
      <c r="T31" s="244">
        <v>0</v>
      </c>
      <c r="U31" s="244">
        <v>5</v>
      </c>
      <c r="V31" s="246">
        <v>2</v>
      </c>
      <c r="W31" s="244" t="s">
        <v>168</v>
      </c>
      <c r="X31" s="239">
        <v>25</v>
      </c>
      <c r="Y31" s="244" t="s">
        <v>75</v>
      </c>
      <c r="Z31" s="245"/>
      <c r="AA31" s="239" t="s">
        <v>651</v>
      </c>
      <c r="AB31" s="244">
        <v>3</v>
      </c>
      <c r="AC31" s="244">
        <v>136</v>
      </c>
      <c r="AD31" s="243">
        <v>25.514600000000002</v>
      </c>
      <c r="AE31" s="242">
        <v>35.64</v>
      </c>
      <c r="AF31" s="240" t="s">
        <v>634</v>
      </c>
      <c r="AG31" s="241">
        <v>93.803676470588243</v>
      </c>
      <c r="AH31" s="240" t="s">
        <v>650</v>
      </c>
      <c r="AI31" s="239"/>
    </row>
    <row r="32" spans="1:35" s="229" customFormat="1">
      <c r="A32" s="245">
        <v>245</v>
      </c>
      <c r="B32" s="248">
        <v>0</v>
      </c>
      <c r="C32" s="244" t="s">
        <v>110</v>
      </c>
      <c r="D32" s="239">
        <v>15</v>
      </c>
      <c r="E32" s="239" t="s">
        <v>129</v>
      </c>
      <c r="F32" s="239">
        <v>24</v>
      </c>
      <c r="G32" s="239" t="s">
        <v>75</v>
      </c>
      <c r="H32" s="239">
        <v>55</v>
      </c>
      <c r="I32" s="239">
        <v>24</v>
      </c>
      <c r="J32" s="239">
        <v>21</v>
      </c>
      <c r="K32" s="247" t="s">
        <v>168</v>
      </c>
      <c r="L32" s="247" t="s">
        <v>129</v>
      </c>
      <c r="M32" s="247" t="s">
        <v>75</v>
      </c>
      <c r="N32" s="239">
        <v>1</v>
      </c>
      <c r="O32" s="239" t="s">
        <v>75</v>
      </c>
      <c r="P32" s="239" t="s">
        <v>110</v>
      </c>
      <c r="Q32" s="244">
        <v>50</v>
      </c>
      <c r="R32" s="244">
        <v>0</v>
      </c>
      <c r="S32" s="244">
        <v>0</v>
      </c>
      <c r="T32" s="244">
        <v>0</v>
      </c>
      <c r="U32" s="244">
        <v>9</v>
      </c>
      <c r="V32" s="246">
        <v>4</v>
      </c>
      <c r="W32" s="244" t="s">
        <v>75</v>
      </c>
      <c r="X32" s="239">
        <v>40</v>
      </c>
      <c r="Y32" s="244" t="s">
        <v>129</v>
      </c>
      <c r="Z32" s="245"/>
      <c r="AA32" s="239" t="s">
        <v>632</v>
      </c>
      <c r="AB32" s="244">
        <v>3</v>
      </c>
      <c r="AC32" s="244">
        <v>174</v>
      </c>
      <c r="AD32" s="243">
        <v>35.797199999999997</v>
      </c>
      <c r="AE32" s="242">
        <v>35.700000000000003</v>
      </c>
      <c r="AF32" s="240" t="s">
        <v>634</v>
      </c>
      <c r="AG32" s="241">
        <v>51.432758620689654</v>
      </c>
      <c r="AH32" s="240" t="s">
        <v>650</v>
      </c>
      <c r="AI32" s="239"/>
    </row>
    <row r="33" spans="1:35" s="229" customFormat="1">
      <c r="A33" s="245">
        <v>249</v>
      </c>
      <c r="B33" s="248">
        <v>0</v>
      </c>
      <c r="C33" s="244" t="s">
        <v>110</v>
      </c>
      <c r="D33" s="239">
        <v>26</v>
      </c>
      <c r="E33" s="239" t="s">
        <v>129</v>
      </c>
      <c r="F33" s="239">
        <v>24</v>
      </c>
      <c r="G33" s="239" t="s">
        <v>75</v>
      </c>
      <c r="H33" s="239">
        <v>55</v>
      </c>
      <c r="I33" s="239">
        <v>24</v>
      </c>
      <c r="J33" s="239">
        <v>20</v>
      </c>
      <c r="K33" s="247" t="s">
        <v>129</v>
      </c>
      <c r="L33" s="247" t="s">
        <v>129</v>
      </c>
      <c r="M33" s="247" t="s">
        <v>75</v>
      </c>
      <c r="N33" s="239">
        <v>0</v>
      </c>
      <c r="O33" s="239" t="s">
        <v>168</v>
      </c>
      <c r="P33" s="239" t="s">
        <v>110</v>
      </c>
      <c r="Q33" s="244">
        <v>75</v>
      </c>
      <c r="R33" s="244">
        <v>0</v>
      </c>
      <c r="S33" s="244">
        <v>0</v>
      </c>
      <c r="T33" s="244">
        <v>-1</v>
      </c>
      <c r="U33" s="244">
        <v>4</v>
      </c>
      <c r="V33" s="246">
        <v>2</v>
      </c>
      <c r="W33" s="244" t="s">
        <v>129</v>
      </c>
      <c r="X33" s="239">
        <v>0</v>
      </c>
      <c r="Y33" s="244" t="s">
        <v>75</v>
      </c>
      <c r="Z33" s="245"/>
      <c r="AA33" s="239" t="s">
        <v>642</v>
      </c>
      <c r="AB33" s="244">
        <v>2</v>
      </c>
      <c r="AC33" s="244">
        <v>136</v>
      </c>
      <c r="AD33" s="243">
        <v>16.9755</v>
      </c>
      <c r="AE33" s="242">
        <v>35.82</v>
      </c>
      <c r="AF33" s="240" t="s">
        <v>634</v>
      </c>
      <c r="AG33" s="241">
        <v>62.409926470588232</v>
      </c>
      <c r="AH33" s="240" t="s">
        <v>650</v>
      </c>
      <c r="AI33" s="239"/>
    </row>
    <row r="34" spans="1:35" s="229" customFormat="1">
      <c r="A34" s="245">
        <v>263</v>
      </c>
      <c r="B34" s="248">
        <v>0</v>
      </c>
      <c r="C34" s="244" t="s">
        <v>110</v>
      </c>
      <c r="D34" s="239">
        <v>10</v>
      </c>
      <c r="E34" s="239" t="s">
        <v>129</v>
      </c>
      <c r="F34" s="239">
        <v>24</v>
      </c>
      <c r="G34" s="239" t="s">
        <v>75</v>
      </c>
      <c r="H34" s="239">
        <v>55</v>
      </c>
      <c r="I34" s="239">
        <v>0</v>
      </c>
      <c r="J34" s="239">
        <v>22</v>
      </c>
      <c r="K34" s="247" t="s">
        <v>129</v>
      </c>
      <c r="L34" s="247" t="s">
        <v>168</v>
      </c>
      <c r="M34" s="247" t="s">
        <v>75</v>
      </c>
      <c r="N34" s="239">
        <v>0</v>
      </c>
      <c r="O34" s="239" t="s">
        <v>168</v>
      </c>
      <c r="P34" s="239" t="s">
        <v>110</v>
      </c>
      <c r="Q34" s="244">
        <v>115</v>
      </c>
      <c r="R34" s="244">
        <v>0</v>
      </c>
      <c r="S34" s="244">
        <v>0</v>
      </c>
      <c r="T34" s="244">
        <v>0</v>
      </c>
      <c r="U34" s="244">
        <v>10</v>
      </c>
      <c r="V34" s="246">
        <v>5</v>
      </c>
      <c r="W34" s="244" t="s">
        <v>168</v>
      </c>
      <c r="X34" s="239">
        <v>15</v>
      </c>
      <c r="Y34" s="244" t="s">
        <v>129</v>
      </c>
      <c r="Z34" s="245"/>
      <c r="AA34" s="239" t="s">
        <v>642</v>
      </c>
      <c r="AB34" s="244">
        <v>2</v>
      </c>
      <c r="AC34" s="244">
        <v>136</v>
      </c>
      <c r="AD34" s="243">
        <v>27.7469</v>
      </c>
      <c r="AE34" s="242">
        <v>36.270000000000003</v>
      </c>
      <c r="AF34" s="240" t="s">
        <v>634</v>
      </c>
      <c r="AG34" s="241">
        <v>40.804264705882353</v>
      </c>
      <c r="AH34" s="240" t="s">
        <v>650</v>
      </c>
      <c r="AI34" s="239"/>
    </row>
    <row r="35" spans="1:35" s="229" customFormat="1">
      <c r="A35" s="245">
        <v>267</v>
      </c>
      <c r="B35" s="248">
        <v>1</v>
      </c>
      <c r="C35" s="244" t="s">
        <v>315</v>
      </c>
      <c r="D35" s="239">
        <v>0</v>
      </c>
      <c r="E35" s="239" t="s">
        <v>129</v>
      </c>
      <c r="F35" s="239">
        <v>24</v>
      </c>
      <c r="G35" s="239" t="s">
        <v>75</v>
      </c>
      <c r="H35" s="239">
        <v>48</v>
      </c>
      <c r="I35" s="239">
        <v>24</v>
      </c>
      <c r="J35" s="239">
        <v>20</v>
      </c>
      <c r="K35" s="247" t="s">
        <v>129</v>
      </c>
      <c r="L35" s="247" t="s">
        <v>129</v>
      </c>
      <c r="M35" s="247" t="s">
        <v>129</v>
      </c>
      <c r="N35" s="239">
        <v>1</v>
      </c>
      <c r="O35" s="239" t="s">
        <v>75</v>
      </c>
      <c r="P35" s="239" t="s">
        <v>199</v>
      </c>
      <c r="Q35" s="244">
        <v>100</v>
      </c>
      <c r="R35" s="244">
        <v>0</v>
      </c>
      <c r="S35" s="244">
        <v>0</v>
      </c>
      <c r="T35" s="244">
        <v>0</v>
      </c>
      <c r="U35" s="244">
        <v>35</v>
      </c>
      <c r="V35" s="246">
        <v>4</v>
      </c>
      <c r="W35" s="244" t="s">
        <v>168</v>
      </c>
      <c r="X35" s="239">
        <v>5</v>
      </c>
      <c r="Y35" s="244" t="s">
        <v>129</v>
      </c>
      <c r="Z35" s="245"/>
      <c r="AA35" s="239" t="s">
        <v>642</v>
      </c>
      <c r="AB35" s="244">
        <v>2</v>
      </c>
      <c r="AC35" s="244">
        <v>136</v>
      </c>
      <c r="AD35" s="243">
        <v>21.3033</v>
      </c>
      <c r="AE35" s="242">
        <v>36.44</v>
      </c>
      <c r="AF35" s="240" t="s">
        <v>634</v>
      </c>
      <c r="AG35" s="241">
        <v>39.160477941176467</v>
      </c>
      <c r="AH35" s="240" t="s">
        <v>650</v>
      </c>
      <c r="AI35" s="239"/>
    </row>
    <row r="36" spans="1:35" s="229" customFormat="1">
      <c r="A36" s="245">
        <v>270</v>
      </c>
      <c r="B36" s="248">
        <v>0</v>
      </c>
      <c r="C36" s="244" t="s">
        <v>110</v>
      </c>
      <c r="D36" s="239">
        <v>26</v>
      </c>
      <c r="E36" s="239" t="s">
        <v>129</v>
      </c>
      <c r="F36" s="239">
        <v>24</v>
      </c>
      <c r="G36" s="239" t="s">
        <v>75</v>
      </c>
      <c r="H36" s="239">
        <v>50</v>
      </c>
      <c r="I36" s="239">
        <v>24</v>
      </c>
      <c r="J36" s="239">
        <v>21</v>
      </c>
      <c r="K36" s="247" t="s">
        <v>168</v>
      </c>
      <c r="L36" s="247" t="s">
        <v>168</v>
      </c>
      <c r="M36" s="247" t="s">
        <v>129</v>
      </c>
      <c r="N36" s="239">
        <v>0</v>
      </c>
      <c r="O36" s="239" t="s">
        <v>168</v>
      </c>
      <c r="P36" s="239" t="s">
        <v>199</v>
      </c>
      <c r="Q36" s="244">
        <v>100</v>
      </c>
      <c r="R36" s="244">
        <v>0</v>
      </c>
      <c r="S36" s="244">
        <v>0</v>
      </c>
      <c r="T36" s="244">
        <v>-1</v>
      </c>
      <c r="U36" s="244">
        <v>25</v>
      </c>
      <c r="V36" s="246">
        <v>4</v>
      </c>
      <c r="W36" s="244" t="s">
        <v>129</v>
      </c>
      <c r="X36" s="239">
        <v>0</v>
      </c>
      <c r="Y36" s="244" t="s">
        <v>129</v>
      </c>
      <c r="Z36" s="245"/>
      <c r="AA36" s="239" t="s">
        <v>642</v>
      </c>
      <c r="AB36" s="244">
        <v>2</v>
      </c>
      <c r="AC36" s="244">
        <v>136</v>
      </c>
      <c r="AD36" s="243">
        <v>26.473099999999999</v>
      </c>
      <c r="AE36" s="242">
        <v>36.700000000000003</v>
      </c>
      <c r="AF36" s="240" t="s">
        <v>634</v>
      </c>
      <c r="AG36" s="241">
        <v>48.663786764705883</v>
      </c>
      <c r="AH36" s="240" t="s">
        <v>650</v>
      </c>
      <c r="AI36" s="239"/>
    </row>
    <row r="37" spans="1:35" s="229" customFormat="1">
      <c r="A37" s="245">
        <v>283</v>
      </c>
      <c r="B37" s="248">
        <v>0</v>
      </c>
      <c r="C37" s="244" t="s">
        <v>641</v>
      </c>
      <c r="D37" s="239">
        <v>2</v>
      </c>
      <c r="E37" s="239" t="s">
        <v>75</v>
      </c>
      <c r="F37" s="239">
        <v>24</v>
      </c>
      <c r="G37" s="239" t="s">
        <v>75</v>
      </c>
      <c r="H37" s="239">
        <v>55</v>
      </c>
      <c r="I37" s="239">
        <v>24</v>
      </c>
      <c r="J37" s="239">
        <v>-1</v>
      </c>
      <c r="K37" s="247" t="s">
        <v>168</v>
      </c>
      <c r="L37" s="247" t="s">
        <v>168</v>
      </c>
      <c r="M37" s="247" t="s">
        <v>168</v>
      </c>
      <c r="N37" s="239">
        <v>0</v>
      </c>
      <c r="O37" s="239" t="s">
        <v>75</v>
      </c>
      <c r="P37" s="239" t="s">
        <v>199</v>
      </c>
      <c r="Q37" s="244">
        <v>100</v>
      </c>
      <c r="R37" s="244">
        <v>0</v>
      </c>
      <c r="S37" s="244">
        <v>0</v>
      </c>
      <c r="T37" s="244">
        <v>0</v>
      </c>
      <c r="U37" s="244">
        <v>21</v>
      </c>
      <c r="V37" s="246">
        <v>3</v>
      </c>
      <c r="W37" s="244" t="s">
        <v>129</v>
      </c>
      <c r="X37" s="239">
        <v>0</v>
      </c>
      <c r="Y37" s="244" t="s">
        <v>129</v>
      </c>
      <c r="Z37" s="245"/>
      <c r="AA37" s="239" t="s">
        <v>632</v>
      </c>
      <c r="AB37" s="244">
        <v>3</v>
      </c>
      <c r="AC37" s="244">
        <v>186</v>
      </c>
      <c r="AD37" s="243">
        <v>36.6541</v>
      </c>
      <c r="AE37" s="242">
        <v>37.46</v>
      </c>
      <c r="AF37" s="240" t="s">
        <v>634</v>
      </c>
      <c r="AG37" s="241">
        <v>65.688351254480281</v>
      </c>
      <c r="AH37" s="240" t="s">
        <v>650</v>
      </c>
      <c r="AI37" s="239"/>
    </row>
    <row r="38" spans="1:35" s="229" customFormat="1">
      <c r="A38" s="253">
        <v>284</v>
      </c>
      <c r="B38" s="237">
        <v>0</v>
      </c>
      <c r="C38" s="233" t="s">
        <v>641</v>
      </c>
      <c r="D38" s="230">
        <v>-1</v>
      </c>
      <c r="E38" s="230" t="s">
        <v>129</v>
      </c>
      <c r="F38" s="230">
        <v>24</v>
      </c>
      <c r="G38" s="230" t="s">
        <v>129</v>
      </c>
      <c r="H38" s="230">
        <v>-1</v>
      </c>
      <c r="I38" s="230">
        <v>0</v>
      </c>
      <c r="J38" s="230">
        <v>20</v>
      </c>
      <c r="K38" s="236" t="s">
        <v>129</v>
      </c>
      <c r="L38" s="236" t="s">
        <v>168</v>
      </c>
      <c r="M38" s="236" t="s">
        <v>129</v>
      </c>
      <c r="N38" s="230">
        <v>0</v>
      </c>
      <c r="O38" s="230" t="s">
        <v>129</v>
      </c>
      <c r="P38" s="230" t="s">
        <v>315</v>
      </c>
      <c r="Q38" s="233">
        <v>100</v>
      </c>
      <c r="R38" s="233">
        <v>0</v>
      </c>
      <c r="S38" s="233">
        <v>0</v>
      </c>
      <c r="T38" s="233">
        <v>0</v>
      </c>
      <c r="U38" s="233">
        <v>7</v>
      </c>
      <c r="V38" s="232">
        <v>3</v>
      </c>
      <c r="W38" s="233" t="s">
        <v>168</v>
      </c>
      <c r="X38" s="230">
        <v>20</v>
      </c>
      <c r="Y38" s="233" t="s">
        <v>129</v>
      </c>
      <c r="Z38" s="253"/>
      <c r="AA38" s="230" t="s">
        <v>642</v>
      </c>
      <c r="AB38" s="233">
        <v>2</v>
      </c>
      <c r="AC38" s="233">
        <v>136</v>
      </c>
      <c r="AD38" s="252">
        <v>18.973800000000001</v>
      </c>
      <c r="AE38" s="251">
        <v>37.5</v>
      </c>
      <c r="AF38" s="249" t="s">
        <v>634</v>
      </c>
      <c r="AG38" s="250">
        <v>46.504411764705878</v>
      </c>
      <c r="AH38" s="249" t="s">
        <v>650</v>
      </c>
      <c r="AI38" s="230"/>
    </row>
    <row r="39" spans="1:35" s="229" customFormat="1">
      <c r="A39" s="245">
        <v>286</v>
      </c>
      <c r="B39" s="248">
        <v>0</v>
      </c>
      <c r="C39" s="244" t="s">
        <v>110</v>
      </c>
      <c r="D39" s="239">
        <v>4</v>
      </c>
      <c r="E39" s="239" t="s">
        <v>129</v>
      </c>
      <c r="F39" s="239">
        <v>24</v>
      </c>
      <c r="G39" s="239" t="s">
        <v>75</v>
      </c>
      <c r="H39" s="239">
        <v>45</v>
      </c>
      <c r="I39" s="239">
        <v>24</v>
      </c>
      <c r="J39" s="239">
        <v>20</v>
      </c>
      <c r="K39" s="247" t="s">
        <v>168</v>
      </c>
      <c r="L39" s="247" t="s">
        <v>129</v>
      </c>
      <c r="M39" s="247" t="s">
        <v>129</v>
      </c>
      <c r="N39" s="239">
        <v>0</v>
      </c>
      <c r="O39" s="239" t="s">
        <v>75</v>
      </c>
      <c r="P39" s="239" t="s">
        <v>315</v>
      </c>
      <c r="Q39" s="244">
        <v>100</v>
      </c>
      <c r="R39" s="244">
        <v>0</v>
      </c>
      <c r="S39" s="244">
        <v>0</v>
      </c>
      <c r="T39" s="244">
        <v>-1</v>
      </c>
      <c r="U39" s="244">
        <v>14</v>
      </c>
      <c r="V39" s="246">
        <v>2</v>
      </c>
      <c r="W39" s="244" t="s">
        <v>168</v>
      </c>
      <c r="X39" s="239">
        <v>5</v>
      </c>
      <c r="Y39" s="244" t="s">
        <v>129</v>
      </c>
      <c r="Z39" s="245"/>
      <c r="AA39" s="239" t="s">
        <v>642</v>
      </c>
      <c r="AB39" s="244">
        <v>2</v>
      </c>
      <c r="AC39" s="244">
        <v>139</v>
      </c>
      <c r="AD39" s="243">
        <v>18.830200000000001</v>
      </c>
      <c r="AE39" s="242">
        <v>37.869999999999997</v>
      </c>
      <c r="AF39" s="240" t="s">
        <v>634</v>
      </c>
      <c r="AG39" s="241">
        <v>67.734532374100723</v>
      </c>
      <c r="AH39" s="240" t="s">
        <v>650</v>
      </c>
      <c r="AI39" s="239"/>
    </row>
    <row r="40" spans="1:35" s="229" customFormat="1">
      <c r="A40" s="245">
        <v>305</v>
      </c>
      <c r="B40" s="248">
        <v>0</v>
      </c>
      <c r="C40" s="244" t="s">
        <v>315</v>
      </c>
      <c r="D40" s="239">
        <v>3</v>
      </c>
      <c r="E40" s="239" t="s">
        <v>129</v>
      </c>
      <c r="F40" s="239">
        <v>24</v>
      </c>
      <c r="G40" s="239" t="s">
        <v>75</v>
      </c>
      <c r="H40" s="239">
        <v>48</v>
      </c>
      <c r="I40" s="239">
        <v>24</v>
      </c>
      <c r="J40" s="239">
        <v>20</v>
      </c>
      <c r="K40" s="247" t="s">
        <v>168</v>
      </c>
      <c r="L40" s="247" t="s">
        <v>168</v>
      </c>
      <c r="M40" s="247" t="s">
        <v>129</v>
      </c>
      <c r="N40" s="239">
        <v>1</v>
      </c>
      <c r="O40" s="239" t="s">
        <v>75</v>
      </c>
      <c r="P40" s="239" t="s">
        <v>110</v>
      </c>
      <c r="Q40" s="244">
        <v>250</v>
      </c>
      <c r="R40" s="244">
        <v>0</v>
      </c>
      <c r="S40" s="244">
        <v>0</v>
      </c>
      <c r="T40" s="244">
        <v>-1</v>
      </c>
      <c r="U40" s="244">
        <v>11</v>
      </c>
      <c r="V40" s="246">
        <v>2</v>
      </c>
      <c r="W40" s="244" t="s">
        <v>168</v>
      </c>
      <c r="X40" s="239">
        <v>2</v>
      </c>
      <c r="Y40" s="244" t="s">
        <v>129</v>
      </c>
      <c r="Z40" s="245"/>
      <c r="AA40" s="239" t="s">
        <v>642</v>
      </c>
      <c r="AB40" s="244">
        <v>2</v>
      </c>
      <c r="AC40" s="244">
        <v>136</v>
      </c>
      <c r="AD40" s="243">
        <v>17.614599999999999</v>
      </c>
      <c r="AE40" s="242">
        <v>38.65</v>
      </c>
      <c r="AF40" s="240" t="s">
        <v>634</v>
      </c>
      <c r="AG40" s="241">
        <v>64.759558823529403</v>
      </c>
      <c r="AH40" s="240" t="s">
        <v>650</v>
      </c>
      <c r="AI40" s="239"/>
    </row>
    <row r="41" spans="1:35" s="229" customFormat="1">
      <c r="A41" s="245">
        <v>309</v>
      </c>
      <c r="B41" s="248">
        <v>0</v>
      </c>
      <c r="C41" s="244" t="s">
        <v>315</v>
      </c>
      <c r="D41" s="239">
        <v>3</v>
      </c>
      <c r="E41" s="239" t="s">
        <v>129</v>
      </c>
      <c r="F41" s="239">
        <v>24</v>
      </c>
      <c r="G41" s="239" t="s">
        <v>75</v>
      </c>
      <c r="H41" s="239">
        <v>55</v>
      </c>
      <c r="I41" s="239">
        <v>24</v>
      </c>
      <c r="J41" s="239">
        <v>20</v>
      </c>
      <c r="K41" s="247" t="s">
        <v>129</v>
      </c>
      <c r="L41" s="247" t="s">
        <v>129</v>
      </c>
      <c r="M41" s="247" t="s">
        <v>129</v>
      </c>
      <c r="N41" s="239">
        <v>0</v>
      </c>
      <c r="O41" s="239" t="s">
        <v>75</v>
      </c>
      <c r="P41" s="239" t="s">
        <v>199</v>
      </c>
      <c r="Q41" s="244">
        <v>150</v>
      </c>
      <c r="R41" s="244">
        <v>0</v>
      </c>
      <c r="S41" s="244">
        <v>0</v>
      </c>
      <c r="T41" s="244">
        <v>30</v>
      </c>
      <c r="U41" s="244">
        <v>14</v>
      </c>
      <c r="V41" s="246">
        <v>6</v>
      </c>
      <c r="W41" s="244" t="s">
        <v>129</v>
      </c>
      <c r="X41" s="239">
        <v>0</v>
      </c>
      <c r="Y41" s="244" t="s">
        <v>129</v>
      </c>
      <c r="Z41" s="245"/>
      <c r="AA41" s="239" t="s">
        <v>651</v>
      </c>
      <c r="AB41" s="244">
        <v>3</v>
      </c>
      <c r="AC41" s="244">
        <v>149</v>
      </c>
      <c r="AD41" s="243">
        <v>16.9497</v>
      </c>
      <c r="AE41" s="242">
        <v>38.97</v>
      </c>
      <c r="AF41" s="240" t="s">
        <v>646</v>
      </c>
      <c r="AG41" s="241">
        <v>18.959395973154361</v>
      </c>
      <c r="AH41" s="240" t="s">
        <v>650</v>
      </c>
      <c r="AI41" s="239"/>
    </row>
    <row r="42" spans="1:35" s="229" customFormat="1">
      <c r="A42" s="245">
        <v>322</v>
      </c>
      <c r="B42" s="248">
        <v>2</v>
      </c>
      <c r="C42" s="244" t="s">
        <v>315</v>
      </c>
      <c r="D42" s="239">
        <v>-1</v>
      </c>
      <c r="E42" s="239" t="s">
        <v>129</v>
      </c>
      <c r="F42" s="239">
        <v>24</v>
      </c>
      <c r="G42" s="239" t="s">
        <v>75</v>
      </c>
      <c r="H42" s="239">
        <v>55</v>
      </c>
      <c r="I42" s="239">
        <v>0</v>
      </c>
      <c r="J42" s="239">
        <v>20</v>
      </c>
      <c r="K42" s="247" t="s">
        <v>168</v>
      </c>
      <c r="L42" s="247" t="s">
        <v>75</v>
      </c>
      <c r="M42" s="247" t="s">
        <v>75</v>
      </c>
      <c r="N42" s="239">
        <v>1</v>
      </c>
      <c r="O42" s="239" t="s">
        <v>75</v>
      </c>
      <c r="P42" s="239" t="s">
        <v>110</v>
      </c>
      <c r="Q42" s="244">
        <v>100</v>
      </c>
      <c r="R42" s="244">
        <v>0</v>
      </c>
      <c r="S42" s="244">
        <v>0</v>
      </c>
      <c r="T42" s="244">
        <v>0</v>
      </c>
      <c r="U42" s="244">
        <v>28</v>
      </c>
      <c r="V42" s="246">
        <v>3</v>
      </c>
      <c r="W42" s="244" t="s">
        <v>129</v>
      </c>
      <c r="X42" s="239">
        <v>0</v>
      </c>
      <c r="Y42" s="244" t="s">
        <v>129</v>
      </c>
      <c r="Z42" s="245"/>
      <c r="AA42" s="239" t="s">
        <v>642</v>
      </c>
      <c r="AB42" s="244">
        <v>2</v>
      </c>
      <c r="AC42" s="244">
        <v>136</v>
      </c>
      <c r="AD42" s="243">
        <v>22.805399999999999</v>
      </c>
      <c r="AE42" s="242">
        <v>40.17</v>
      </c>
      <c r="AF42" s="240" t="s">
        <v>634</v>
      </c>
      <c r="AG42" s="241">
        <v>55.895588235294106</v>
      </c>
      <c r="AH42" s="240" t="s">
        <v>659</v>
      </c>
      <c r="AI42" s="239"/>
    </row>
    <row r="43" spans="1:35">
      <c r="A43" s="238">
        <v>333</v>
      </c>
      <c r="B43" s="237">
        <v>1</v>
      </c>
      <c r="C43" s="233" t="s">
        <v>315</v>
      </c>
      <c r="D43" s="230">
        <v>2</v>
      </c>
      <c r="E43" s="230" t="s">
        <v>75</v>
      </c>
      <c r="F43" s="230">
        <v>24</v>
      </c>
      <c r="G43" s="230" t="s">
        <v>75</v>
      </c>
      <c r="H43" s="230">
        <v>50</v>
      </c>
      <c r="I43" s="230">
        <v>24</v>
      </c>
      <c r="J43" s="230">
        <v>21</v>
      </c>
      <c r="K43" s="236" t="s">
        <v>129</v>
      </c>
      <c r="L43" s="236" t="s">
        <v>75</v>
      </c>
      <c r="M43" s="236" t="s">
        <v>75</v>
      </c>
      <c r="N43" s="230">
        <v>1</v>
      </c>
      <c r="O43" s="230" t="s">
        <v>75</v>
      </c>
      <c r="P43" s="230" t="s">
        <v>110</v>
      </c>
      <c r="Q43" s="233">
        <v>100</v>
      </c>
      <c r="R43" s="233">
        <v>150</v>
      </c>
      <c r="S43" s="233">
        <v>175</v>
      </c>
      <c r="T43" s="233">
        <v>150</v>
      </c>
      <c r="U43" s="233">
        <v>10</v>
      </c>
      <c r="V43" s="232">
        <v>4</v>
      </c>
      <c r="W43" s="233" t="s">
        <v>75</v>
      </c>
      <c r="X43" s="230">
        <v>60</v>
      </c>
      <c r="Y43" s="233" t="s">
        <v>168</v>
      </c>
      <c r="Z43" s="235"/>
      <c r="AA43" s="231" t="s">
        <v>651</v>
      </c>
      <c r="AB43" s="233">
        <v>3</v>
      </c>
      <c r="AC43" s="233">
        <v>151</v>
      </c>
      <c r="AD43" s="234">
        <v>29.978200000000001</v>
      </c>
      <c r="AE43" s="233">
        <v>40.94</v>
      </c>
      <c r="AF43" s="231" t="s">
        <v>634</v>
      </c>
      <c r="AG43" s="232">
        <v>49.632781456953644</v>
      </c>
      <c r="AH43" s="231" t="s">
        <v>659</v>
      </c>
      <c r="AI43" s="230"/>
    </row>
    <row r="44" spans="1:35">
      <c r="A44" s="238">
        <v>356</v>
      </c>
      <c r="B44" s="237">
        <v>0</v>
      </c>
      <c r="C44" s="233" t="s">
        <v>110</v>
      </c>
      <c r="D44" s="230">
        <v>10</v>
      </c>
      <c r="E44" s="230" t="s">
        <v>129</v>
      </c>
      <c r="F44" s="230">
        <v>24</v>
      </c>
      <c r="G44" s="230" t="s">
        <v>129</v>
      </c>
      <c r="H44" s="230">
        <v>55</v>
      </c>
      <c r="I44" s="230">
        <v>-1</v>
      </c>
      <c r="J44" s="230">
        <v>21</v>
      </c>
      <c r="K44" s="236" t="s">
        <v>75</v>
      </c>
      <c r="L44" s="236" t="s">
        <v>75</v>
      </c>
      <c r="M44" s="236" t="s">
        <v>129</v>
      </c>
      <c r="N44" s="230">
        <v>0</v>
      </c>
      <c r="O44" s="230" t="s">
        <v>75</v>
      </c>
      <c r="P44" s="230" t="s">
        <v>110</v>
      </c>
      <c r="Q44" s="233">
        <v>100</v>
      </c>
      <c r="R44" s="233">
        <v>0</v>
      </c>
      <c r="S44" s="233">
        <v>0</v>
      </c>
      <c r="T44" s="233">
        <v>0</v>
      </c>
      <c r="U44" s="233">
        <v>7</v>
      </c>
      <c r="V44" s="232">
        <v>3</v>
      </c>
      <c r="W44" s="233" t="s">
        <v>75</v>
      </c>
      <c r="X44" s="230">
        <v>35</v>
      </c>
      <c r="Y44" s="233" t="s">
        <v>129</v>
      </c>
      <c r="Z44" s="235"/>
      <c r="AA44" s="231" t="s">
        <v>642</v>
      </c>
      <c r="AB44" s="233">
        <v>2</v>
      </c>
      <c r="AC44" s="233">
        <v>138</v>
      </c>
      <c r="AD44" s="234">
        <v>17.371700000000001</v>
      </c>
      <c r="AE44" s="233">
        <v>43.04</v>
      </c>
      <c r="AF44" s="231" t="s">
        <v>634</v>
      </c>
      <c r="AG44" s="232">
        <v>41.960628019323671</v>
      </c>
      <c r="AH44" s="231" t="s">
        <v>659</v>
      </c>
      <c r="AI44" s="230"/>
    </row>
    <row r="45" spans="1:35">
      <c r="A45" s="238">
        <v>358</v>
      </c>
      <c r="B45" s="237">
        <v>0</v>
      </c>
      <c r="C45" s="233" t="s">
        <v>315</v>
      </c>
      <c r="D45" s="230">
        <v>1</v>
      </c>
      <c r="E45" s="230" t="s">
        <v>75</v>
      </c>
      <c r="F45" s="230">
        <v>24</v>
      </c>
      <c r="G45" s="230" t="s">
        <v>129</v>
      </c>
      <c r="H45" s="230">
        <v>55</v>
      </c>
      <c r="I45" s="230">
        <v>24</v>
      </c>
      <c r="J45" s="230">
        <v>20</v>
      </c>
      <c r="K45" s="236" t="s">
        <v>129</v>
      </c>
      <c r="L45" s="236" t="s">
        <v>129</v>
      </c>
      <c r="M45" s="236" t="s">
        <v>129</v>
      </c>
      <c r="N45" s="230">
        <v>0</v>
      </c>
      <c r="O45" s="230" t="s">
        <v>168</v>
      </c>
      <c r="P45" s="230" t="s">
        <v>315</v>
      </c>
      <c r="Q45" s="233">
        <v>100</v>
      </c>
      <c r="R45" s="233">
        <v>0</v>
      </c>
      <c r="S45" s="233">
        <v>0</v>
      </c>
      <c r="T45" s="233">
        <v>0</v>
      </c>
      <c r="U45" s="233">
        <v>4</v>
      </c>
      <c r="V45" s="232">
        <v>1</v>
      </c>
      <c r="W45" s="233" t="s">
        <v>129</v>
      </c>
      <c r="X45" s="230">
        <v>0</v>
      </c>
      <c r="Y45" s="233" t="s">
        <v>75</v>
      </c>
      <c r="Z45" s="235"/>
      <c r="AA45" s="231" t="s">
        <v>642</v>
      </c>
      <c r="AB45" s="233">
        <v>2</v>
      </c>
      <c r="AC45" s="233">
        <v>136</v>
      </c>
      <c r="AD45" s="234">
        <v>17.915299999999998</v>
      </c>
      <c r="AE45" s="233">
        <v>43.23</v>
      </c>
      <c r="AF45" s="231" t="s">
        <v>634</v>
      </c>
      <c r="AG45" s="232">
        <v>131.73014705882352</v>
      </c>
      <c r="AH45" s="231" t="s">
        <v>659</v>
      </c>
      <c r="AI45" s="230"/>
    </row>
    <row r="46" spans="1:35">
      <c r="A46" s="238">
        <v>359</v>
      </c>
      <c r="B46" s="237">
        <v>0</v>
      </c>
      <c r="C46" s="233" t="s">
        <v>110</v>
      </c>
      <c r="D46" s="230">
        <v>26</v>
      </c>
      <c r="E46" s="230" t="s">
        <v>129</v>
      </c>
      <c r="F46" s="230">
        <v>18</v>
      </c>
      <c r="G46" s="230" t="s">
        <v>75</v>
      </c>
      <c r="H46" s="230">
        <v>55</v>
      </c>
      <c r="I46" s="230">
        <v>8</v>
      </c>
      <c r="J46" s="230">
        <v>20</v>
      </c>
      <c r="K46" s="236" t="s">
        <v>129</v>
      </c>
      <c r="L46" s="236" t="s">
        <v>129</v>
      </c>
      <c r="M46" s="236" t="s">
        <v>75</v>
      </c>
      <c r="N46" s="230">
        <v>1</v>
      </c>
      <c r="O46" s="230" t="s">
        <v>75</v>
      </c>
      <c r="P46" s="230" t="s">
        <v>110</v>
      </c>
      <c r="Q46" s="233">
        <v>50</v>
      </c>
      <c r="R46" s="233">
        <v>0</v>
      </c>
      <c r="S46" s="233">
        <v>0</v>
      </c>
      <c r="T46" s="233">
        <v>0</v>
      </c>
      <c r="U46" s="233">
        <v>10</v>
      </c>
      <c r="V46" s="232">
        <v>2</v>
      </c>
      <c r="W46" s="233" t="s">
        <v>75</v>
      </c>
      <c r="X46" s="230">
        <v>15</v>
      </c>
      <c r="Y46" s="233" t="s">
        <v>75</v>
      </c>
      <c r="Z46" s="235"/>
      <c r="AA46" s="231" t="s">
        <v>642</v>
      </c>
      <c r="AB46" s="233">
        <v>2</v>
      </c>
      <c r="AC46" s="233">
        <v>136</v>
      </c>
      <c r="AD46" s="234">
        <v>16.940899999999999</v>
      </c>
      <c r="AE46" s="233">
        <v>43.52</v>
      </c>
      <c r="AF46" s="231" t="s">
        <v>634</v>
      </c>
      <c r="AG46" s="232">
        <v>62.282720588235286</v>
      </c>
      <c r="AH46" s="231" t="s">
        <v>659</v>
      </c>
      <c r="AI46" s="230"/>
    </row>
    <row r="47" spans="1:35">
      <c r="A47" s="238">
        <v>362</v>
      </c>
      <c r="B47" s="237">
        <v>0</v>
      </c>
      <c r="C47" s="233" t="s">
        <v>110</v>
      </c>
      <c r="D47" s="230">
        <v>3</v>
      </c>
      <c r="E47" s="230" t="s">
        <v>129</v>
      </c>
      <c r="F47" s="230">
        <v>24</v>
      </c>
      <c r="G47" s="230" t="s">
        <v>75</v>
      </c>
      <c r="H47" s="230">
        <v>55</v>
      </c>
      <c r="I47" s="230">
        <v>0</v>
      </c>
      <c r="J47" s="230">
        <v>20</v>
      </c>
      <c r="K47" s="236" t="s">
        <v>75</v>
      </c>
      <c r="L47" s="236" t="s">
        <v>75</v>
      </c>
      <c r="M47" s="236" t="s">
        <v>129</v>
      </c>
      <c r="N47" s="230">
        <v>0</v>
      </c>
      <c r="O47" s="230" t="s">
        <v>168</v>
      </c>
      <c r="P47" s="230" t="s">
        <v>110</v>
      </c>
      <c r="Q47" s="233">
        <v>100</v>
      </c>
      <c r="R47" s="233">
        <v>0</v>
      </c>
      <c r="S47" s="233">
        <v>0</v>
      </c>
      <c r="T47" s="233">
        <v>0</v>
      </c>
      <c r="U47" s="233">
        <v>7</v>
      </c>
      <c r="V47" s="232">
        <v>2</v>
      </c>
      <c r="W47" s="233" t="s">
        <v>168</v>
      </c>
      <c r="X47" s="230">
        <v>2</v>
      </c>
      <c r="Y47" s="233" t="s">
        <v>75</v>
      </c>
      <c r="Z47" s="235"/>
      <c r="AA47" s="231" t="s">
        <v>642</v>
      </c>
      <c r="AB47" s="233">
        <v>2</v>
      </c>
      <c r="AC47" s="233">
        <v>136</v>
      </c>
      <c r="AD47" s="234">
        <v>17.674299999999999</v>
      </c>
      <c r="AE47" s="233">
        <v>43.84</v>
      </c>
      <c r="AF47" s="231" t="s">
        <v>634</v>
      </c>
      <c r="AG47" s="232">
        <v>64.979044117647049</v>
      </c>
      <c r="AH47" s="231" t="s">
        <v>659</v>
      </c>
      <c r="AI47" s="230"/>
    </row>
    <row r="48" spans="1:35">
      <c r="A48" s="238">
        <v>379</v>
      </c>
      <c r="B48" s="237">
        <v>0</v>
      </c>
      <c r="C48" s="233" t="s">
        <v>110</v>
      </c>
      <c r="D48" s="230">
        <v>10</v>
      </c>
      <c r="E48" s="230" t="s">
        <v>129</v>
      </c>
      <c r="F48" s="230">
        <v>24</v>
      </c>
      <c r="G48" s="230" t="s">
        <v>75</v>
      </c>
      <c r="H48" s="230">
        <v>55</v>
      </c>
      <c r="I48" s="230">
        <v>0</v>
      </c>
      <c r="J48" s="230">
        <v>20</v>
      </c>
      <c r="K48" s="236" t="s">
        <v>75</v>
      </c>
      <c r="L48" s="236" t="s">
        <v>129</v>
      </c>
      <c r="M48" s="236" t="s">
        <v>75</v>
      </c>
      <c r="N48" s="230">
        <v>0</v>
      </c>
      <c r="O48" s="230" t="s">
        <v>129</v>
      </c>
      <c r="P48" s="230" t="s">
        <v>315</v>
      </c>
      <c r="Q48" s="233">
        <v>100</v>
      </c>
      <c r="R48" s="233">
        <v>0</v>
      </c>
      <c r="S48" s="233">
        <v>0</v>
      </c>
      <c r="T48" s="233">
        <v>0</v>
      </c>
      <c r="U48" s="233">
        <v>25</v>
      </c>
      <c r="V48" s="232">
        <v>4</v>
      </c>
      <c r="W48" s="233" t="s">
        <v>129</v>
      </c>
      <c r="X48" s="230">
        <v>0</v>
      </c>
      <c r="Y48" s="233" t="s">
        <v>129</v>
      </c>
      <c r="Z48" s="235"/>
      <c r="AA48" s="231" t="s">
        <v>642</v>
      </c>
      <c r="AB48" s="233">
        <v>2</v>
      </c>
      <c r="AC48" s="233">
        <v>151</v>
      </c>
      <c r="AD48" s="234">
        <v>23.3263</v>
      </c>
      <c r="AE48" s="233">
        <v>46.47</v>
      </c>
      <c r="AF48" s="231" t="s">
        <v>634</v>
      </c>
      <c r="AG48" s="232">
        <v>38.619701986754968</v>
      </c>
      <c r="AH48" s="231" t="s">
        <v>659</v>
      </c>
      <c r="AI48" s="230"/>
    </row>
    <row r="49" spans="1:35">
      <c r="A49" s="238">
        <v>386</v>
      </c>
      <c r="B49" s="237">
        <v>0</v>
      </c>
      <c r="C49" s="233" t="s">
        <v>315</v>
      </c>
      <c r="D49" s="230">
        <v>-1</v>
      </c>
      <c r="E49" s="230" t="s">
        <v>75</v>
      </c>
      <c r="F49" s="230">
        <v>24</v>
      </c>
      <c r="G49" s="230" t="s">
        <v>638</v>
      </c>
      <c r="H49" s="230">
        <v>54</v>
      </c>
      <c r="I49" s="230">
        <v>0</v>
      </c>
      <c r="J49" s="230">
        <v>20</v>
      </c>
      <c r="K49" s="236" t="s">
        <v>75</v>
      </c>
      <c r="L49" s="236" t="s">
        <v>168</v>
      </c>
      <c r="M49" s="236" t="s">
        <v>168</v>
      </c>
      <c r="N49" s="230">
        <v>0</v>
      </c>
      <c r="O49" s="230" t="s">
        <v>75</v>
      </c>
      <c r="P49" s="230" t="s">
        <v>110</v>
      </c>
      <c r="Q49" s="233">
        <v>150</v>
      </c>
      <c r="R49" s="233">
        <v>50</v>
      </c>
      <c r="S49" s="233">
        <v>50</v>
      </c>
      <c r="T49" s="233">
        <v>-1</v>
      </c>
      <c r="U49" s="233">
        <v>6</v>
      </c>
      <c r="V49" s="232">
        <v>3</v>
      </c>
      <c r="W49" s="233" t="s">
        <v>75</v>
      </c>
      <c r="X49" s="230">
        <v>40</v>
      </c>
      <c r="Y49" s="233" t="s">
        <v>129</v>
      </c>
      <c r="Z49" s="235"/>
      <c r="AA49" s="231" t="s">
        <v>632</v>
      </c>
      <c r="AB49" s="233">
        <v>3</v>
      </c>
      <c r="AC49" s="233">
        <v>174</v>
      </c>
      <c r="AD49" s="234">
        <v>17.702300000000001</v>
      </c>
      <c r="AE49" s="233">
        <v>47.88</v>
      </c>
      <c r="AF49" s="231" t="s">
        <v>646</v>
      </c>
      <c r="AG49" s="232">
        <v>33.912452107279691</v>
      </c>
      <c r="AH49" s="231" t="s">
        <v>659</v>
      </c>
      <c r="AI49" s="230"/>
    </row>
    <row r="50" spans="1:35">
      <c r="A50" s="238">
        <v>388</v>
      </c>
      <c r="B50" s="237">
        <v>0</v>
      </c>
      <c r="C50" s="233" t="s">
        <v>315</v>
      </c>
      <c r="D50" s="230">
        <v>0</v>
      </c>
      <c r="E50" s="230" t="s">
        <v>129</v>
      </c>
      <c r="F50" s="230">
        <v>24</v>
      </c>
      <c r="G50" s="230" t="s">
        <v>75</v>
      </c>
      <c r="H50" s="230">
        <v>-1</v>
      </c>
      <c r="I50" s="230">
        <v>24</v>
      </c>
      <c r="J50" s="230">
        <v>20</v>
      </c>
      <c r="K50" s="236" t="s">
        <v>75</v>
      </c>
      <c r="L50" s="236" t="s">
        <v>75</v>
      </c>
      <c r="M50" s="236" t="s">
        <v>75</v>
      </c>
      <c r="N50" s="230">
        <v>0</v>
      </c>
      <c r="O50" s="230" t="s">
        <v>168</v>
      </c>
      <c r="P50" s="230" t="s">
        <v>110</v>
      </c>
      <c r="Q50" s="233">
        <v>100</v>
      </c>
      <c r="R50" s="233">
        <v>0</v>
      </c>
      <c r="S50" s="233">
        <v>0</v>
      </c>
      <c r="T50" s="233">
        <v>-1</v>
      </c>
      <c r="U50" s="233">
        <v>25</v>
      </c>
      <c r="V50" s="232">
        <v>5</v>
      </c>
      <c r="W50" s="233" t="s">
        <v>168</v>
      </c>
      <c r="X50" s="230">
        <v>5</v>
      </c>
      <c r="Y50" s="233" t="s">
        <v>129</v>
      </c>
      <c r="Z50" s="235"/>
      <c r="AA50" s="231" t="s">
        <v>642</v>
      </c>
      <c r="AB50" s="233">
        <v>2</v>
      </c>
      <c r="AC50" s="233">
        <v>136</v>
      </c>
      <c r="AD50" s="234">
        <v>17.345600000000001</v>
      </c>
      <c r="AE50" s="233">
        <v>48.62</v>
      </c>
      <c r="AF50" s="231" t="s">
        <v>634</v>
      </c>
      <c r="AG50" s="232">
        <v>25.50823529411765</v>
      </c>
      <c r="AH50" s="231" t="s">
        <v>659</v>
      </c>
      <c r="AI50" s="230"/>
    </row>
    <row r="51" spans="1:35">
      <c r="A51" s="229"/>
    </row>
    <row r="52" spans="1:35">
      <c r="A52" s="229"/>
    </row>
  </sheetData>
  <sheetProtection sheet="1" objects="1" scenarios="1" formatCells="0" formatColumns="0" formatRows="0" sort="0" autoFilter="0"/>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L50"/>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3.8"/>
  <cols>
    <col min="1" max="1" width="4.8984375" customWidth="1"/>
    <col min="2" max="2" width="6.09765625" customWidth="1"/>
    <col min="3" max="3" width="5.296875" customWidth="1"/>
    <col min="4" max="4" width="5.5" customWidth="1"/>
    <col min="5" max="5" width="5.796875" customWidth="1"/>
    <col min="6" max="7" width="6.09765625" customWidth="1"/>
    <col min="8" max="8" width="2.296875" customWidth="1"/>
    <col min="9" max="9" width="6.3984375" style="224" customWidth="1"/>
    <col min="10" max="10" width="6.5" style="224" customWidth="1"/>
    <col min="11" max="11" width="6.3984375" style="224" customWidth="1"/>
    <col min="12" max="12" width="6.09765625" customWidth="1"/>
  </cols>
  <sheetData>
    <row r="1" spans="1:12" s="208" customFormat="1" ht="21">
      <c r="A1" s="207" t="s">
        <v>672</v>
      </c>
      <c r="B1" s="285"/>
      <c r="C1" s="285"/>
      <c r="D1" s="285"/>
      <c r="E1" s="285"/>
      <c r="F1" s="285"/>
      <c r="G1" s="285"/>
      <c r="H1" s="284"/>
      <c r="I1" s="286"/>
      <c r="J1" s="286"/>
      <c r="K1" s="286"/>
    </row>
    <row r="2" spans="1:12" s="273" customFormat="1">
      <c r="A2" s="280" t="s">
        <v>673</v>
      </c>
      <c r="B2" s="279"/>
      <c r="C2" s="277"/>
      <c r="D2" s="279"/>
      <c r="E2" s="279"/>
      <c r="F2" s="279"/>
      <c r="G2" s="279"/>
      <c r="H2" s="278"/>
      <c r="I2" s="287"/>
      <c r="J2" s="288"/>
      <c r="K2" s="288"/>
    </row>
    <row r="3" spans="1:12" s="264" customFormat="1" ht="145.19999999999999" thickBot="1">
      <c r="A3" s="271" t="s">
        <v>450</v>
      </c>
      <c r="B3" s="268" t="s">
        <v>469</v>
      </c>
      <c r="C3" s="268" t="s">
        <v>674</v>
      </c>
      <c r="D3" s="268" t="s">
        <v>675</v>
      </c>
      <c r="E3" s="268" t="s">
        <v>552</v>
      </c>
      <c r="F3" s="268" t="s">
        <v>554</v>
      </c>
      <c r="G3" s="268" t="s">
        <v>676</v>
      </c>
      <c r="H3" s="270" t="s">
        <v>600</v>
      </c>
      <c r="I3" s="267" t="s">
        <v>617</v>
      </c>
      <c r="J3" s="267" t="s">
        <v>677</v>
      </c>
      <c r="K3" s="289" t="s">
        <v>623</v>
      </c>
      <c r="L3" s="265" t="s">
        <v>630</v>
      </c>
    </row>
    <row r="4" spans="1:12" s="229" customFormat="1">
      <c r="A4" s="245">
        <v>5</v>
      </c>
      <c r="B4" s="290">
        <v>68</v>
      </c>
      <c r="C4" s="259">
        <v>0</v>
      </c>
      <c r="D4" s="259">
        <v>3</v>
      </c>
      <c r="E4" s="259">
        <v>0</v>
      </c>
      <c r="F4" s="259">
        <v>13</v>
      </c>
      <c r="G4" s="259" t="s">
        <v>199</v>
      </c>
      <c r="H4" s="260"/>
      <c r="I4" s="256">
        <v>22.666666666666668</v>
      </c>
      <c r="J4" s="261">
        <v>4</v>
      </c>
      <c r="K4" s="263">
        <v>3</v>
      </c>
      <c r="L4" s="254"/>
    </row>
    <row r="5" spans="1:12" s="229" customFormat="1">
      <c r="A5" s="245">
        <v>50</v>
      </c>
      <c r="B5" s="290">
        <v>107</v>
      </c>
      <c r="C5" s="244">
        <v>3</v>
      </c>
      <c r="D5" s="244">
        <v>0</v>
      </c>
      <c r="E5" s="244">
        <v>0</v>
      </c>
      <c r="F5" s="244">
        <v>7</v>
      </c>
      <c r="G5" s="244" t="s">
        <v>110</v>
      </c>
      <c r="H5" s="245"/>
      <c r="I5" s="241">
        <v>53.5</v>
      </c>
      <c r="J5" s="246">
        <v>4</v>
      </c>
      <c r="K5" s="248">
        <v>2</v>
      </c>
      <c r="L5" s="239"/>
    </row>
    <row r="6" spans="1:12" s="229" customFormat="1">
      <c r="A6" s="245">
        <v>57</v>
      </c>
      <c r="B6" s="290">
        <v>44</v>
      </c>
      <c r="C6" s="244">
        <v>0</v>
      </c>
      <c r="D6" s="244">
        <v>2</v>
      </c>
      <c r="E6" s="244">
        <v>0</v>
      </c>
      <c r="F6" s="244">
        <v>10</v>
      </c>
      <c r="G6" s="244" t="s">
        <v>199</v>
      </c>
      <c r="H6" s="245"/>
      <c r="I6" s="241">
        <v>22</v>
      </c>
      <c r="J6" s="246">
        <v>5</v>
      </c>
      <c r="K6" s="248">
        <v>2</v>
      </c>
      <c r="L6" s="239"/>
    </row>
    <row r="7" spans="1:12" s="229" customFormat="1">
      <c r="A7" s="245">
        <v>67</v>
      </c>
      <c r="B7" s="290">
        <v>179</v>
      </c>
      <c r="C7" s="244">
        <v>0</v>
      </c>
      <c r="D7" s="244">
        <v>2</v>
      </c>
      <c r="E7" s="244">
        <v>0</v>
      </c>
      <c r="F7" s="244">
        <v>24</v>
      </c>
      <c r="G7" s="244" t="s">
        <v>199</v>
      </c>
      <c r="H7" s="245"/>
      <c r="I7" s="241">
        <v>32.545454545454547</v>
      </c>
      <c r="J7" s="246">
        <v>4</v>
      </c>
      <c r="K7" s="248">
        <v>6</v>
      </c>
      <c r="L7" s="239"/>
    </row>
    <row r="8" spans="1:12" s="229" customFormat="1">
      <c r="A8" s="245">
        <v>71</v>
      </c>
      <c r="B8" s="290">
        <v>166</v>
      </c>
      <c r="C8" s="244">
        <v>0</v>
      </c>
      <c r="D8" s="244">
        <v>3</v>
      </c>
      <c r="E8" s="244">
        <v>2</v>
      </c>
      <c r="F8" s="244">
        <v>15</v>
      </c>
      <c r="G8" s="244" t="s">
        <v>199</v>
      </c>
      <c r="H8" s="245"/>
      <c r="I8" s="241">
        <v>55.333333333333336</v>
      </c>
      <c r="J8" s="246">
        <v>5</v>
      </c>
      <c r="K8" s="248">
        <v>3</v>
      </c>
      <c r="L8" s="239"/>
    </row>
    <row r="9" spans="1:12" s="229" customFormat="1">
      <c r="A9" s="245">
        <v>72</v>
      </c>
      <c r="B9" s="290">
        <v>108</v>
      </c>
      <c r="C9" s="244">
        <v>0</v>
      </c>
      <c r="D9" s="244">
        <v>2</v>
      </c>
      <c r="E9" s="244">
        <v>0</v>
      </c>
      <c r="F9" s="244">
        <v>26</v>
      </c>
      <c r="G9" s="244" t="s">
        <v>110</v>
      </c>
      <c r="H9" s="245"/>
      <c r="I9" s="241">
        <v>27</v>
      </c>
      <c r="J9" s="246">
        <v>7</v>
      </c>
      <c r="K9" s="248">
        <v>4</v>
      </c>
      <c r="L9" s="239"/>
    </row>
    <row r="10" spans="1:12" s="229" customFormat="1">
      <c r="A10" s="245">
        <v>82</v>
      </c>
      <c r="B10" s="290">
        <v>71</v>
      </c>
      <c r="C10" s="244">
        <v>1</v>
      </c>
      <c r="D10" s="244">
        <v>1</v>
      </c>
      <c r="E10" s="244">
        <v>0</v>
      </c>
      <c r="F10" s="244">
        <v>14</v>
      </c>
      <c r="G10" s="244" t="s">
        <v>199</v>
      </c>
      <c r="H10" s="245"/>
      <c r="I10" s="241">
        <v>35.5</v>
      </c>
      <c r="J10" s="246">
        <v>7</v>
      </c>
      <c r="K10" s="248">
        <v>2</v>
      </c>
      <c r="L10" s="239"/>
    </row>
    <row r="11" spans="1:12" s="229" customFormat="1">
      <c r="A11" s="245">
        <v>106</v>
      </c>
      <c r="B11" s="290">
        <v>48</v>
      </c>
      <c r="C11" s="244">
        <v>0</v>
      </c>
      <c r="D11" s="244">
        <v>3</v>
      </c>
      <c r="E11" s="244">
        <v>0</v>
      </c>
      <c r="F11" s="244">
        <v>11</v>
      </c>
      <c r="G11" s="244" t="s">
        <v>199</v>
      </c>
      <c r="H11" s="245"/>
      <c r="I11" s="241">
        <v>24</v>
      </c>
      <c r="J11" s="246">
        <v>6</v>
      </c>
      <c r="K11" s="248">
        <v>2</v>
      </c>
      <c r="L11" s="239"/>
    </row>
    <row r="12" spans="1:12" s="229" customFormat="1">
      <c r="A12" s="245">
        <v>119</v>
      </c>
      <c r="B12" s="290">
        <v>82</v>
      </c>
      <c r="C12" s="244">
        <v>0</v>
      </c>
      <c r="D12" s="244">
        <v>2</v>
      </c>
      <c r="E12" s="244">
        <v>7</v>
      </c>
      <c r="F12" s="244">
        <v>7</v>
      </c>
      <c r="G12" s="244" t="s">
        <v>110</v>
      </c>
      <c r="H12" s="245"/>
      <c r="I12" s="241">
        <v>41</v>
      </c>
      <c r="J12" s="246">
        <v>4</v>
      </c>
      <c r="K12" s="248">
        <v>2</v>
      </c>
      <c r="L12" s="239"/>
    </row>
    <row r="13" spans="1:12" s="229" customFormat="1">
      <c r="A13" s="245">
        <v>128</v>
      </c>
      <c r="B13" s="290">
        <v>112</v>
      </c>
      <c r="C13" s="244">
        <v>0</v>
      </c>
      <c r="D13" s="244">
        <v>2</v>
      </c>
      <c r="E13" s="244">
        <v>0</v>
      </c>
      <c r="F13" s="244">
        <v>14</v>
      </c>
      <c r="G13" s="244" t="s">
        <v>199</v>
      </c>
      <c r="H13" s="245"/>
      <c r="I13" s="241">
        <v>34.46153846153846</v>
      </c>
      <c r="J13" s="246">
        <v>4</v>
      </c>
      <c r="K13" s="248">
        <v>3</v>
      </c>
      <c r="L13" s="239"/>
    </row>
    <row r="14" spans="1:12" s="229" customFormat="1">
      <c r="A14" s="245">
        <v>129</v>
      </c>
      <c r="B14" s="290">
        <v>90</v>
      </c>
      <c r="C14" s="244">
        <v>0</v>
      </c>
      <c r="D14" s="244">
        <v>3</v>
      </c>
      <c r="E14" s="244">
        <v>0</v>
      </c>
      <c r="F14" s="244">
        <v>14</v>
      </c>
      <c r="G14" s="244" t="s">
        <v>199</v>
      </c>
      <c r="H14" s="245"/>
      <c r="I14" s="241">
        <v>22.5</v>
      </c>
      <c r="J14" s="246">
        <v>4</v>
      </c>
      <c r="K14" s="248">
        <v>4</v>
      </c>
      <c r="L14" s="239"/>
    </row>
    <row r="15" spans="1:12" s="229" customFormat="1">
      <c r="A15" s="245">
        <v>130</v>
      </c>
      <c r="B15" s="290">
        <v>106</v>
      </c>
      <c r="C15" s="244">
        <v>0</v>
      </c>
      <c r="D15" s="244">
        <v>2</v>
      </c>
      <c r="E15" s="244">
        <v>4</v>
      </c>
      <c r="F15" s="244">
        <v>20</v>
      </c>
      <c r="G15" s="244" t="s">
        <v>199</v>
      </c>
      <c r="H15" s="245"/>
      <c r="I15" s="241">
        <v>17.666666666666668</v>
      </c>
      <c r="J15" s="246">
        <v>3</v>
      </c>
      <c r="K15" s="248">
        <v>6</v>
      </c>
      <c r="L15" s="239"/>
    </row>
    <row r="16" spans="1:12" s="229" customFormat="1">
      <c r="A16" s="245">
        <v>147</v>
      </c>
      <c r="B16" s="290">
        <v>178</v>
      </c>
      <c r="C16" s="244">
        <v>0</v>
      </c>
      <c r="D16" s="244">
        <v>3</v>
      </c>
      <c r="E16" s="244">
        <v>0</v>
      </c>
      <c r="F16" s="244">
        <v>20</v>
      </c>
      <c r="G16" s="244" t="s">
        <v>110</v>
      </c>
      <c r="H16" s="245"/>
      <c r="I16" s="241">
        <v>29.666666666666668</v>
      </c>
      <c r="J16" s="246">
        <v>3</v>
      </c>
      <c r="K16" s="248">
        <v>6</v>
      </c>
      <c r="L16" s="239"/>
    </row>
    <row r="17" spans="1:12" s="229" customFormat="1">
      <c r="A17" s="253">
        <v>150</v>
      </c>
      <c r="B17" s="291">
        <v>125</v>
      </c>
      <c r="C17" s="244">
        <v>0</v>
      </c>
      <c r="D17" s="244">
        <v>3</v>
      </c>
      <c r="E17" s="244">
        <v>1</v>
      </c>
      <c r="F17" s="244">
        <v>14</v>
      </c>
      <c r="G17" s="244" t="s">
        <v>199</v>
      </c>
      <c r="H17" s="245"/>
      <c r="I17" s="241">
        <v>35.714285714285715</v>
      </c>
      <c r="J17" s="246">
        <v>4</v>
      </c>
      <c r="K17" s="248">
        <v>4</v>
      </c>
      <c r="L17" s="239"/>
    </row>
    <row r="18" spans="1:12" s="229" customFormat="1">
      <c r="A18" s="245">
        <v>158</v>
      </c>
      <c r="B18" s="290">
        <v>58</v>
      </c>
      <c r="C18" s="244">
        <v>0</v>
      </c>
      <c r="D18" s="244">
        <v>2</v>
      </c>
      <c r="E18" s="244">
        <v>2</v>
      </c>
      <c r="F18" s="244">
        <v>3</v>
      </c>
      <c r="G18" s="244" t="s">
        <v>199</v>
      </c>
      <c r="H18" s="245"/>
      <c r="I18" s="241">
        <v>29</v>
      </c>
      <c r="J18" s="246">
        <v>2</v>
      </c>
      <c r="K18" s="248">
        <v>2</v>
      </c>
      <c r="L18" s="239"/>
    </row>
    <row r="19" spans="1:12" s="229" customFormat="1">
      <c r="A19" s="245">
        <v>164</v>
      </c>
      <c r="B19" s="290">
        <v>132</v>
      </c>
      <c r="C19" s="244">
        <v>0</v>
      </c>
      <c r="D19" s="244">
        <v>3</v>
      </c>
      <c r="E19" s="244">
        <v>0</v>
      </c>
      <c r="F19" s="244">
        <v>30</v>
      </c>
      <c r="G19" s="244" t="s">
        <v>110</v>
      </c>
      <c r="H19" s="245"/>
      <c r="I19" s="241">
        <v>26.4</v>
      </c>
      <c r="J19" s="246">
        <v>6</v>
      </c>
      <c r="K19" s="248">
        <v>5</v>
      </c>
      <c r="L19" s="239"/>
    </row>
    <row r="20" spans="1:12" s="229" customFormat="1">
      <c r="A20" s="245">
        <v>182</v>
      </c>
      <c r="B20" s="290">
        <v>106</v>
      </c>
      <c r="C20" s="244">
        <v>0</v>
      </c>
      <c r="D20" s="244">
        <v>3</v>
      </c>
      <c r="E20" s="244">
        <v>0</v>
      </c>
      <c r="F20" s="244">
        <v>20</v>
      </c>
      <c r="G20" s="244" t="s">
        <v>110</v>
      </c>
      <c r="H20" s="245"/>
      <c r="I20" s="241">
        <v>26.5</v>
      </c>
      <c r="J20" s="246">
        <v>5</v>
      </c>
      <c r="K20" s="248">
        <v>4</v>
      </c>
      <c r="L20" s="239"/>
    </row>
    <row r="21" spans="1:12" s="229" customFormat="1">
      <c r="A21" s="245">
        <v>186</v>
      </c>
      <c r="B21" s="290">
        <v>103</v>
      </c>
      <c r="C21" s="244">
        <v>0</v>
      </c>
      <c r="D21" s="244">
        <v>2</v>
      </c>
      <c r="E21" s="244">
        <v>1</v>
      </c>
      <c r="F21" s="244">
        <v>25</v>
      </c>
      <c r="G21" s="244" t="s">
        <v>110</v>
      </c>
      <c r="H21" s="245"/>
      <c r="I21" s="241">
        <v>25.75</v>
      </c>
      <c r="J21" s="246">
        <v>6</v>
      </c>
      <c r="K21" s="248">
        <v>4</v>
      </c>
      <c r="L21" s="239"/>
    </row>
    <row r="22" spans="1:12" s="229" customFormat="1">
      <c r="A22" s="238">
        <v>194</v>
      </c>
      <c r="B22" s="237">
        <v>64</v>
      </c>
      <c r="C22" s="244">
        <v>0</v>
      </c>
      <c r="D22" s="244">
        <v>2</v>
      </c>
      <c r="E22" s="244">
        <v>0</v>
      </c>
      <c r="F22" s="244">
        <v>5</v>
      </c>
      <c r="G22" s="244" t="s">
        <v>199</v>
      </c>
      <c r="H22" s="245"/>
      <c r="I22" s="241">
        <v>32</v>
      </c>
      <c r="J22" s="246">
        <v>3</v>
      </c>
      <c r="K22" s="248">
        <v>2</v>
      </c>
      <c r="L22" s="239"/>
    </row>
    <row r="23" spans="1:12" s="229" customFormat="1">
      <c r="A23" s="238">
        <v>203</v>
      </c>
      <c r="B23" s="237">
        <v>144</v>
      </c>
      <c r="C23" s="244">
        <v>1</v>
      </c>
      <c r="D23" s="244">
        <v>2</v>
      </c>
      <c r="E23" s="244">
        <v>5</v>
      </c>
      <c r="F23" s="244">
        <v>15</v>
      </c>
      <c r="G23" s="244" t="s">
        <v>199</v>
      </c>
      <c r="H23" s="245"/>
      <c r="I23" s="241">
        <v>48</v>
      </c>
      <c r="J23" s="246">
        <v>5</v>
      </c>
      <c r="K23" s="248">
        <v>3</v>
      </c>
      <c r="L23" s="239"/>
    </row>
    <row r="24" spans="1:12" s="229" customFormat="1">
      <c r="A24" s="238">
        <v>205</v>
      </c>
      <c r="B24" s="237">
        <v>99</v>
      </c>
      <c r="C24" s="244">
        <v>0</v>
      </c>
      <c r="D24" s="244">
        <v>3</v>
      </c>
      <c r="E24" s="244">
        <v>0</v>
      </c>
      <c r="F24" s="244">
        <v>14</v>
      </c>
      <c r="G24" s="244" t="s">
        <v>199</v>
      </c>
      <c r="H24" s="245"/>
      <c r="I24" s="241">
        <v>49.5</v>
      </c>
      <c r="J24" s="246">
        <v>7</v>
      </c>
      <c r="K24" s="248">
        <v>2</v>
      </c>
      <c r="L24" s="239"/>
    </row>
    <row r="25" spans="1:12" s="229" customFormat="1">
      <c r="A25" s="238">
        <v>215</v>
      </c>
      <c r="B25" s="237">
        <v>114</v>
      </c>
      <c r="C25" s="244">
        <v>0</v>
      </c>
      <c r="D25" s="244">
        <v>2</v>
      </c>
      <c r="E25" s="244">
        <v>0</v>
      </c>
      <c r="F25" s="244">
        <v>17</v>
      </c>
      <c r="G25" s="244" t="s">
        <v>199</v>
      </c>
      <c r="H25" s="245"/>
      <c r="I25" s="241">
        <v>32.571428571428569</v>
      </c>
      <c r="J25" s="246">
        <v>5</v>
      </c>
      <c r="K25" s="248">
        <v>4</v>
      </c>
      <c r="L25" s="239"/>
    </row>
    <row r="26" spans="1:12" s="229" customFormat="1">
      <c r="A26" s="238">
        <v>219</v>
      </c>
      <c r="B26" s="237">
        <v>143</v>
      </c>
      <c r="C26" s="244">
        <v>0</v>
      </c>
      <c r="D26" s="244">
        <v>3</v>
      </c>
      <c r="E26" s="244">
        <v>0</v>
      </c>
      <c r="F26" s="244">
        <v>18</v>
      </c>
      <c r="G26" s="244" t="s">
        <v>110</v>
      </c>
      <c r="H26" s="245"/>
      <c r="I26" s="241">
        <v>47.666666666666664</v>
      </c>
      <c r="J26" s="246">
        <v>6</v>
      </c>
      <c r="K26" s="248">
        <v>3</v>
      </c>
      <c r="L26" s="239"/>
    </row>
    <row r="27" spans="1:12" s="229" customFormat="1">
      <c r="A27" s="238">
        <v>221</v>
      </c>
      <c r="B27" s="237">
        <v>58</v>
      </c>
      <c r="C27" s="244">
        <v>1</v>
      </c>
      <c r="D27" s="244">
        <v>2</v>
      </c>
      <c r="E27" s="244">
        <v>0</v>
      </c>
      <c r="F27" s="244">
        <v>7</v>
      </c>
      <c r="G27" s="244" t="s">
        <v>199</v>
      </c>
      <c r="H27" s="245"/>
      <c r="I27" s="241">
        <v>29</v>
      </c>
      <c r="J27" s="246">
        <v>4</v>
      </c>
      <c r="K27" s="248">
        <v>2</v>
      </c>
      <c r="L27" s="239"/>
    </row>
    <row r="28" spans="1:12" s="229" customFormat="1">
      <c r="A28" s="238">
        <v>229</v>
      </c>
      <c r="B28" s="237">
        <v>106</v>
      </c>
      <c r="C28" s="244">
        <v>0</v>
      </c>
      <c r="D28" s="244">
        <v>2</v>
      </c>
      <c r="E28" s="244">
        <v>0</v>
      </c>
      <c r="F28" s="244">
        <v>7</v>
      </c>
      <c r="G28" s="244" t="s">
        <v>110</v>
      </c>
      <c r="H28" s="245"/>
      <c r="I28" s="241">
        <v>35.333333333333336</v>
      </c>
      <c r="J28" s="246">
        <v>2</v>
      </c>
      <c r="K28" s="248">
        <v>3</v>
      </c>
      <c r="L28" s="239"/>
    </row>
    <row r="29" spans="1:12" s="229" customFormat="1">
      <c r="A29" s="238">
        <v>231</v>
      </c>
      <c r="B29" s="237">
        <v>52</v>
      </c>
      <c r="C29" s="244">
        <v>1</v>
      </c>
      <c r="D29" s="244">
        <v>1</v>
      </c>
      <c r="E29" s="244">
        <v>0</v>
      </c>
      <c r="F29" s="244">
        <v>14</v>
      </c>
      <c r="G29" s="244" t="s">
        <v>199</v>
      </c>
      <c r="H29" s="245"/>
      <c r="I29" s="241">
        <v>26</v>
      </c>
      <c r="J29" s="246">
        <v>7</v>
      </c>
      <c r="K29" s="248">
        <v>2</v>
      </c>
      <c r="L29" s="239"/>
    </row>
    <row r="30" spans="1:12" s="229" customFormat="1">
      <c r="A30" s="238">
        <v>238</v>
      </c>
      <c r="B30" s="237">
        <v>110</v>
      </c>
      <c r="C30" s="244">
        <v>0</v>
      </c>
      <c r="D30" s="244">
        <v>3</v>
      </c>
      <c r="E30" s="244">
        <v>0</v>
      </c>
      <c r="F30" s="244">
        <v>16</v>
      </c>
      <c r="G30" s="244" t="s">
        <v>110</v>
      </c>
      <c r="H30" s="245"/>
      <c r="I30" s="241">
        <v>27.5</v>
      </c>
      <c r="J30" s="246">
        <v>4</v>
      </c>
      <c r="K30" s="248">
        <v>4</v>
      </c>
      <c r="L30" s="239"/>
    </row>
    <row r="31" spans="1:12" s="229" customFormat="1">
      <c r="A31" s="238">
        <v>243</v>
      </c>
      <c r="B31" s="237">
        <v>50</v>
      </c>
      <c r="C31" s="244">
        <v>0</v>
      </c>
      <c r="D31" s="244">
        <v>3</v>
      </c>
      <c r="E31" s="244">
        <v>0</v>
      </c>
      <c r="F31" s="244">
        <v>5</v>
      </c>
      <c r="G31" s="244" t="s">
        <v>199</v>
      </c>
      <c r="H31" s="245"/>
      <c r="I31" s="241">
        <v>25</v>
      </c>
      <c r="J31" s="246">
        <v>3</v>
      </c>
      <c r="K31" s="248">
        <v>2</v>
      </c>
      <c r="L31" s="239"/>
    </row>
    <row r="32" spans="1:12" s="229" customFormat="1">
      <c r="A32" s="238">
        <v>245</v>
      </c>
      <c r="B32" s="237">
        <v>137</v>
      </c>
      <c r="C32" s="244">
        <v>0</v>
      </c>
      <c r="D32" s="244">
        <v>2</v>
      </c>
      <c r="E32" s="244">
        <v>0</v>
      </c>
      <c r="F32" s="244">
        <v>9</v>
      </c>
      <c r="G32" s="244" t="s">
        <v>199</v>
      </c>
      <c r="H32" s="245"/>
      <c r="I32" s="241">
        <v>34.25</v>
      </c>
      <c r="J32" s="246">
        <v>2</v>
      </c>
      <c r="K32" s="248">
        <v>4</v>
      </c>
      <c r="L32" s="239"/>
    </row>
    <row r="33" spans="1:12" s="229" customFormat="1">
      <c r="A33" s="238">
        <v>249</v>
      </c>
      <c r="B33" s="237">
        <v>94</v>
      </c>
      <c r="C33" s="244">
        <v>2</v>
      </c>
      <c r="D33" s="244">
        <v>0</v>
      </c>
      <c r="E33" s="244">
        <v>0</v>
      </c>
      <c r="F33" s="244">
        <v>4</v>
      </c>
      <c r="G33" s="244" t="s">
        <v>199</v>
      </c>
      <c r="H33" s="245"/>
      <c r="I33" s="241">
        <v>47</v>
      </c>
      <c r="J33" s="246">
        <v>2</v>
      </c>
      <c r="K33" s="248">
        <v>2</v>
      </c>
      <c r="L33" s="239"/>
    </row>
    <row r="34" spans="1:12" s="229" customFormat="1">
      <c r="A34" s="238">
        <v>263</v>
      </c>
      <c r="B34" s="237">
        <v>152</v>
      </c>
      <c r="C34" s="244">
        <v>2</v>
      </c>
      <c r="D34" s="244">
        <v>2</v>
      </c>
      <c r="E34" s="244">
        <v>1</v>
      </c>
      <c r="F34" s="244">
        <v>10</v>
      </c>
      <c r="G34" s="244" t="s">
        <v>199</v>
      </c>
      <c r="H34" s="245"/>
      <c r="I34" s="241">
        <v>30.4</v>
      </c>
      <c r="J34" s="246">
        <v>2</v>
      </c>
      <c r="K34" s="248">
        <v>5</v>
      </c>
      <c r="L34" s="239"/>
    </row>
    <row r="35" spans="1:12" s="229" customFormat="1">
      <c r="A35" s="238">
        <v>267</v>
      </c>
      <c r="B35" s="237">
        <v>133</v>
      </c>
      <c r="C35" s="244">
        <v>1</v>
      </c>
      <c r="D35" s="244">
        <v>1</v>
      </c>
      <c r="E35" s="244">
        <v>0</v>
      </c>
      <c r="F35" s="244">
        <v>35</v>
      </c>
      <c r="G35" s="244" t="s">
        <v>199</v>
      </c>
      <c r="H35" s="245"/>
      <c r="I35" s="241">
        <v>33.25</v>
      </c>
      <c r="J35" s="246">
        <v>9</v>
      </c>
      <c r="K35" s="248">
        <v>4</v>
      </c>
      <c r="L35" s="239"/>
    </row>
    <row r="36" spans="1:12" s="229" customFormat="1">
      <c r="A36" s="238">
        <v>270</v>
      </c>
      <c r="B36" s="237">
        <v>119</v>
      </c>
      <c r="C36" s="244">
        <v>2</v>
      </c>
      <c r="D36" s="244">
        <v>0</v>
      </c>
      <c r="E36" s="244">
        <v>0</v>
      </c>
      <c r="F36" s="244">
        <v>25</v>
      </c>
      <c r="G36" s="244" t="s">
        <v>199</v>
      </c>
      <c r="H36" s="245"/>
      <c r="I36" s="241">
        <v>29.75</v>
      </c>
      <c r="J36" s="246">
        <v>6</v>
      </c>
      <c r="K36" s="248">
        <v>4</v>
      </c>
      <c r="L36" s="239"/>
    </row>
    <row r="37" spans="1:12" s="229" customFormat="1">
      <c r="A37" s="238">
        <v>283</v>
      </c>
      <c r="B37" s="237">
        <v>96</v>
      </c>
      <c r="C37" s="244">
        <v>0</v>
      </c>
      <c r="D37" s="244">
        <v>2</v>
      </c>
      <c r="E37" s="244">
        <v>0</v>
      </c>
      <c r="F37" s="244">
        <v>21</v>
      </c>
      <c r="G37" s="244" t="s">
        <v>199</v>
      </c>
      <c r="H37" s="245"/>
      <c r="I37" s="241">
        <v>32</v>
      </c>
      <c r="J37" s="246">
        <v>7</v>
      </c>
      <c r="K37" s="248">
        <v>3</v>
      </c>
      <c r="L37" s="239"/>
    </row>
    <row r="38" spans="1:12" s="229" customFormat="1">
      <c r="A38" s="238">
        <v>284</v>
      </c>
      <c r="B38" s="237">
        <v>135</v>
      </c>
      <c r="C38" s="233">
        <v>0</v>
      </c>
      <c r="D38" s="233">
        <v>2</v>
      </c>
      <c r="E38" s="233">
        <v>5</v>
      </c>
      <c r="F38" s="233">
        <v>7</v>
      </c>
      <c r="G38" s="233" t="s">
        <v>199</v>
      </c>
      <c r="H38" s="253"/>
      <c r="I38" s="250">
        <v>45</v>
      </c>
      <c r="J38" s="232">
        <v>2</v>
      </c>
      <c r="K38" s="237">
        <v>3</v>
      </c>
      <c r="L38" s="230"/>
    </row>
    <row r="39" spans="1:12" s="229" customFormat="1">
      <c r="A39" s="238">
        <v>286</v>
      </c>
      <c r="B39" s="237">
        <v>96</v>
      </c>
      <c r="C39" s="244">
        <v>0</v>
      </c>
      <c r="D39" s="244">
        <v>1</v>
      </c>
      <c r="E39" s="244">
        <v>0</v>
      </c>
      <c r="F39" s="244">
        <v>14</v>
      </c>
      <c r="G39" s="244" t="s">
        <v>199</v>
      </c>
      <c r="H39" s="245"/>
      <c r="I39" s="241">
        <v>48</v>
      </c>
      <c r="J39" s="246">
        <v>7</v>
      </c>
      <c r="K39" s="248">
        <v>2</v>
      </c>
      <c r="L39" s="239"/>
    </row>
    <row r="40" spans="1:12" s="229" customFormat="1">
      <c r="A40" s="238">
        <v>305</v>
      </c>
      <c r="B40" s="237">
        <v>100</v>
      </c>
      <c r="C40" s="244">
        <v>0</v>
      </c>
      <c r="D40" s="244">
        <v>3</v>
      </c>
      <c r="E40" s="244">
        <v>0</v>
      </c>
      <c r="F40" s="244">
        <v>11</v>
      </c>
      <c r="G40" s="244" t="s">
        <v>110</v>
      </c>
      <c r="H40" s="245"/>
      <c r="I40" s="241">
        <v>50</v>
      </c>
      <c r="J40" s="246">
        <v>6</v>
      </c>
      <c r="K40" s="248">
        <v>2</v>
      </c>
      <c r="L40" s="239"/>
    </row>
    <row r="41" spans="1:12" s="229" customFormat="1">
      <c r="A41" s="238">
        <v>309</v>
      </c>
      <c r="B41" s="237">
        <v>132</v>
      </c>
      <c r="C41" s="244">
        <v>0</v>
      </c>
      <c r="D41" s="244">
        <v>3</v>
      </c>
      <c r="E41" s="244">
        <v>0</v>
      </c>
      <c r="F41" s="244">
        <v>14</v>
      </c>
      <c r="G41" s="244" t="s">
        <v>110</v>
      </c>
      <c r="H41" s="245"/>
      <c r="I41" s="241">
        <v>22</v>
      </c>
      <c r="J41" s="246">
        <v>2</v>
      </c>
      <c r="K41" s="248">
        <v>6</v>
      </c>
      <c r="L41" s="239"/>
    </row>
    <row r="42" spans="1:12" s="229" customFormat="1">
      <c r="A42" s="238">
        <v>322</v>
      </c>
      <c r="B42" s="237">
        <v>114</v>
      </c>
      <c r="C42" s="244">
        <v>0</v>
      </c>
      <c r="D42" s="244">
        <v>2</v>
      </c>
      <c r="E42" s="244">
        <v>0</v>
      </c>
      <c r="F42" s="244">
        <v>28</v>
      </c>
      <c r="G42" s="244" t="s">
        <v>110</v>
      </c>
      <c r="H42" s="245"/>
      <c r="I42" s="241">
        <v>38</v>
      </c>
      <c r="J42" s="246">
        <v>9</v>
      </c>
      <c r="K42" s="248">
        <v>3</v>
      </c>
      <c r="L42" s="239"/>
    </row>
    <row r="43" spans="1:12">
      <c r="A43" s="238">
        <v>333</v>
      </c>
      <c r="B43" s="237">
        <v>116</v>
      </c>
      <c r="C43" s="233">
        <v>0</v>
      </c>
      <c r="D43" s="233">
        <v>4</v>
      </c>
      <c r="E43" s="233">
        <v>0</v>
      </c>
      <c r="F43" s="233">
        <v>10</v>
      </c>
      <c r="G43" s="233" t="s">
        <v>199</v>
      </c>
      <c r="H43" s="235"/>
      <c r="I43" s="232">
        <v>29</v>
      </c>
      <c r="J43" s="232">
        <v>3</v>
      </c>
      <c r="K43" s="237">
        <v>4</v>
      </c>
      <c r="L43" s="230"/>
    </row>
    <row r="44" spans="1:12">
      <c r="A44" s="238">
        <v>356</v>
      </c>
      <c r="B44" s="237">
        <v>88</v>
      </c>
      <c r="C44" s="233">
        <v>0</v>
      </c>
      <c r="D44" s="233">
        <v>2</v>
      </c>
      <c r="E44" s="233">
        <v>0</v>
      </c>
      <c r="F44" s="233">
        <v>7</v>
      </c>
      <c r="G44" s="233" t="s">
        <v>199</v>
      </c>
      <c r="H44" s="235"/>
      <c r="I44" s="232">
        <v>29.333333333333332</v>
      </c>
      <c r="J44" s="232">
        <v>2</v>
      </c>
      <c r="K44" s="292">
        <v>3</v>
      </c>
      <c r="L44" s="230"/>
    </row>
    <row r="45" spans="1:12">
      <c r="A45" s="238">
        <v>358</v>
      </c>
      <c r="B45" s="237">
        <v>35</v>
      </c>
      <c r="C45" s="233">
        <v>0</v>
      </c>
      <c r="D45" s="233">
        <v>3</v>
      </c>
      <c r="E45" s="233">
        <v>0</v>
      </c>
      <c r="F45" s="233">
        <v>4</v>
      </c>
      <c r="G45" s="233" t="s">
        <v>199</v>
      </c>
      <c r="H45" s="235"/>
      <c r="I45" s="232">
        <v>35</v>
      </c>
      <c r="J45" s="232">
        <v>4</v>
      </c>
      <c r="K45" s="292">
        <v>1</v>
      </c>
      <c r="L45" s="230"/>
    </row>
    <row r="46" spans="1:12">
      <c r="A46" s="238">
        <v>359</v>
      </c>
      <c r="B46" s="237">
        <v>74</v>
      </c>
      <c r="C46" s="233">
        <v>0</v>
      </c>
      <c r="D46" s="233">
        <v>3</v>
      </c>
      <c r="E46" s="233">
        <v>0</v>
      </c>
      <c r="F46" s="233">
        <v>10</v>
      </c>
      <c r="G46" s="233" t="s">
        <v>199</v>
      </c>
      <c r="H46" s="235"/>
      <c r="I46" s="232">
        <v>37</v>
      </c>
      <c r="J46" s="232">
        <v>5</v>
      </c>
      <c r="K46" s="292">
        <v>2</v>
      </c>
      <c r="L46" s="230"/>
    </row>
    <row r="47" spans="1:12">
      <c r="A47" s="238">
        <v>362</v>
      </c>
      <c r="B47" s="237">
        <v>75</v>
      </c>
      <c r="C47" s="233">
        <v>1</v>
      </c>
      <c r="D47" s="233">
        <v>1</v>
      </c>
      <c r="E47" s="233">
        <v>0</v>
      </c>
      <c r="F47" s="233">
        <v>7</v>
      </c>
      <c r="G47" s="233" t="s">
        <v>199</v>
      </c>
      <c r="H47" s="235"/>
      <c r="I47" s="232">
        <v>37.5</v>
      </c>
      <c r="J47" s="232">
        <v>4</v>
      </c>
      <c r="K47" s="292">
        <v>2</v>
      </c>
      <c r="L47" s="230"/>
    </row>
    <row r="48" spans="1:12">
      <c r="A48" s="238">
        <v>379</v>
      </c>
      <c r="B48" s="237">
        <v>114</v>
      </c>
      <c r="C48" s="233">
        <v>0</v>
      </c>
      <c r="D48" s="233">
        <v>3</v>
      </c>
      <c r="E48" s="233">
        <v>0</v>
      </c>
      <c r="F48" s="233">
        <v>25</v>
      </c>
      <c r="G48" s="233" t="s">
        <v>199</v>
      </c>
      <c r="H48" s="235"/>
      <c r="I48" s="232">
        <v>28.5</v>
      </c>
      <c r="J48" s="232">
        <v>6</v>
      </c>
      <c r="K48" s="292">
        <v>4</v>
      </c>
      <c r="L48" s="230"/>
    </row>
    <row r="49" spans="1:12">
      <c r="A49" s="238">
        <v>386</v>
      </c>
      <c r="B49" s="237">
        <v>90</v>
      </c>
      <c r="C49" s="233">
        <v>0</v>
      </c>
      <c r="D49" s="233">
        <v>3</v>
      </c>
      <c r="E49" s="233">
        <v>0</v>
      </c>
      <c r="F49" s="233">
        <v>6</v>
      </c>
      <c r="G49" s="233" t="s">
        <v>110</v>
      </c>
      <c r="H49" s="235"/>
      <c r="I49" s="232">
        <v>30</v>
      </c>
      <c r="J49" s="232">
        <v>2</v>
      </c>
      <c r="K49" s="292">
        <v>3</v>
      </c>
      <c r="L49" s="230"/>
    </row>
    <row r="50" spans="1:12">
      <c r="A50" s="238">
        <v>388</v>
      </c>
      <c r="B50" s="237">
        <v>135</v>
      </c>
      <c r="C50" s="233">
        <v>0</v>
      </c>
      <c r="D50" s="233">
        <v>3</v>
      </c>
      <c r="E50" s="233">
        <v>0</v>
      </c>
      <c r="F50" s="233">
        <v>25</v>
      </c>
      <c r="G50" s="233" t="s">
        <v>199</v>
      </c>
      <c r="H50" s="235"/>
      <c r="I50" s="232">
        <v>27</v>
      </c>
      <c r="J50" s="232">
        <v>5</v>
      </c>
      <c r="K50" s="292">
        <v>5</v>
      </c>
      <c r="L50" s="230"/>
    </row>
  </sheetData>
  <sheetProtection sheet="1" objects="1" scenarios="1" formatCells="0" formatColumns="0" formatRows="0" sort="0" autoFilter="0" pivotTables="0"/>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X52"/>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3.8" outlineLevelCol="1"/>
  <cols>
    <col min="1" max="1" width="7.8984375" customWidth="1"/>
    <col min="2" max="2" width="5.69921875" customWidth="1"/>
    <col min="3" max="3" width="6" hidden="1" customWidth="1" outlineLevel="1"/>
    <col min="4" max="4" width="9.796875" hidden="1" customWidth="1" outlineLevel="1"/>
    <col min="5" max="5" width="8.8984375" hidden="1" customWidth="1" outlineLevel="1"/>
    <col min="6" max="6" width="10.796875" hidden="1" customWidth="1" outlineLevel="1"/>
    <col min="7" max="7" width="9" hidden="1" customWidth="1" outlineLevel="1"/>
    <col min="8" max="8" width="10.296875" hidden="1" customWidth="1" outlineLevel="1"/>
    <col min="9" max="9" width="10.09765625" hidden="1" customWidth="1" outlineLevel="1"/>
    <col min="10" max="10" width="9.296875" hidden="1" customWidth="1" outlineLevel="1"/>
    <col min="11" max="11" width="6.19921875" customWidth="1" outlineLevel="1"/>
    <col min="12" max="12" width="5.69921875" customWidth="1" outlineLevel="1"/>
    <col min="13" max="13" width="5" customWidth="1" outlineLevel="1"/>
    <col min="14" max="14" width="6.19921875" customWidth="1" outlineLevel="1"/>
    <col min="15" max="15" width="7" customWidth="1" outlineLevel="1"/>
    <col min="16" max="16" width="7.796875" customWidth="1" outlineLevel="1"/>
    <col min="17" max="17" width="8.19921875" customWidth="1" outlineLevel="1"/>
    <col min="18" max="18" width="7.796875" customWidth="1"/>
    <col min="19" max="19" width="6.296875" customWidth="1"/>
    <col min="20" max="21" width="7.8984375" style="221" customWidth="1"/>
  </cols>
  <sheetData>
    <row r="1" spans="1:24" s="208" customFormat="1" ht="21">
      <c r="A1" s="207" t="s">
        <v>678</v>
      </c>
      <c r="B1" s="285"/>
      <c r="C1" s="285"/>
      <c r="D1" s="285"/>
      <c r="E1" s="285"/>
      <c r="F1" s="285"/>
      <c r="G1" s="285"/>
      <c r="H1" s="285"/>
      <c r="I1" s="285"/>
      <c r="J1" s="285"/>
      <c r="K1" s="285"/>
      <c r="L1" s="285"/>
      <c r="M1" s="285"/>
      <c r="N1" s="285"/>
      <c r="O1" s="285"/>
      <c r="P1" s="285"/>
      <c r="Q1" s="285"/>
      <c r="R1" s="285"/>
      <c r="S1" s="284"/>
      <c r="T1" s="293"/>
      <c r="U1" s="293"/>
    </row>
    <row r="2" spans="1:24" s="272" customFormat="1">
      <c r="A2" s="280" t="s">
        <v>673</v>
      </c>
      <c r="B2" s="294"/>
      <c r="C2" s="295"/>
      <c r="D2" s="295"/>
      <c r="E2" s="295"/>
      <c r="F2" s="295"/>
      <c r="G2" s="295"/>
      <c r="H2" s="295"/>
      <c r="I2" s="295"/>
      <c r="J2" s="295"/>
      <c r="K2" s="295"/>
      <c r="L2" s="295"/>
      <c r="M2" s="295"/>
      <c r="N2" s="295"/>
      <c r="O2" s="295"/>
      <c r="P2" s="295"/>
      <c r="Q2" s="295"/>
      <c r="R2" s="294"/>
      <c r="S2" s="296"/>
      <c r="T2" s="297"/>
      <c r="U2" s="297"/>
      <c r="V2" s="298"/>
      <c r="W2" s="298"/>
      <c r="X2" s="299"/>
    </row>
    <row r="3" spans="1:24" s="264" customFormat="1" ht="73.2" thickBot="1">
      <c r="A3" s="271" t="s">
        <v>450</v>
      </c>
      <c r="B3" s="268" t="s">
        <v>468</v>
      </c>
      <c r="C3" s="268" t="s">
        <v>471</v>
      </c>
      <c r="D3" s="268" t="s">
        <v>679</v>
      </c>
      <c r="E3" s="268" t="s">
        <v>680</v>
      </c>
      <c r="F3" s="268" t="s">
        <v>669</v>
      </c>
      <c r="G3" s="268" t="s">
        <v>489</v>
      </c>
      <c r="H3" s="268" t="s">
        <v>681</v>
      </c>
      <c r="I3" s="268" t="s">
        <v>682</v>
      </c>
      <c r="J3" s="268" t="s">
        <v>556</v>
      </c>
      <c r="K3" s="268" t="s">
        <v>683</v>
      </c>
      <c r="L3" s="268" t="s">
        <v>684</v>
      </c>
      <c r="M3" s="268" t="s">
        <v>685</v>
      </c>
      <c r="N3" s="268" t="s">
        <v>686</v>
      </c>
      <c r="O3" s="268" t="s">
        <v>687</v>
      </c>
      <c r="P3" s="268" t="s">
        <v>688</v>
      </c>
      <c r="Q3" s="268" t="s">
        <v>582</v>
      </c>
      <c r="R3" s="289" t="s">
        <v>689</v>
      </c>
      <c r="S3" s="270" t="s">
        <v>690</v>
      </c>
      <c r="T3" s="289" t="s">
        <v>621</v>
      </c>
      <c r="U3" s="289" t="s">
        <v>623</v>
      </c>
      <c r="V3" s="265" t="s">
        <v>630</v>
      </c>
    </row>
    <row r="4" spans="1:24" s="229" customFormat="1">
      <c r="A4" s="260">
        <v>5</v>
      </c>
      <c r="B4" s="300">
        <v>4402</v>
      </c>
      <c r="C4" s="263">
        <v>85</v>
      </c>
      <c r="D4" s="254">
        <v>24</v>
      </c>
      <c r="E4" s="254">
        <v>-1</v>
      </c>
      <c r="F4" s="254" t="s">
        <v>75</v>
      </c>
      <c r="G4" s="254">
        <v>24</v>
      </c>
      <c r="H4" s="259">
        <v>0</v>
      </c>
      <c r="I4" s="254">
        <v>0</v>
      </c>
      <c r="J4" s="254" t="s">
        <v>129</v>
      </c>
      <c r="K4" s="259">
        <v>3</v>
      </c>
      <c r="L4" s="259">
        <v>2</v>
      </c>
      <c r="M4" s="259">
        <v>2</v>
      </c>
      <c r="N4" s="259">
        <v>1</v>
      </c>
      <c r="O4" s="259">
        <v>1</v>
      </c>
      <c r="P4" s="259">
        <v>1</v>
      </c>
      <c r="Q4" s="259" t="s">
        <v>110</v>
      </c>
      <c r="R4" s="263" t="s">
        <v>636</v>
      </c>
      <c r="S4" s="260"/>
      <c r="T4" s="300">
        <v>1467.3333333333333</v>
      </c>
      <c r="U4" s="263">
        <v>3</v>
      </c>
      <c r="V4" s="254"/>
    </row>
    <row r="5" spans="1:24" s="229" customFormat="1">
      <c r="A5" s="245">
        <v>50</v>
      </c>
      <c r="B5" s="290">
        <v>4961</v>
      </c>
      <c r="C5" s="248">
        <v>0</v>
      </c>
      <c r="D5" s="239">
        <v>24</v>
      </c>
      <c r="E5" s="239">
        <v>-1</v>
      </c>
      <c r="F5" s="239" t="s">
        <v>638</v>
      </c>
      <c r="G5" s="239">
        <v>24</v>
      </c>
      <c r="H5" s="244">
        <v>0</v>
      </c>
      <c r="I5" s="239">
        <v>0</v>
      </c>
      <c r="J5" s="239" t="s">
        <v>129</v>
      </c>
      <c r="K5" s="244">
        <v>0</v>
      </c>
      <c r="L5" s="244">
        <v>1</v>
      </c>
      <c r="M5" s="244">
        <v>1</v>
      </c>
      <c r="N5" s="244">
        <v>1</v>
      </c>
      <c r="O5" s="244">
        <v>1</v>
      </c>
      <c r="P5" s="244">
        <v>1</v>
      </c>
      <c r="Q5" s="244" t="s">
        <v>315</v>
      </c>
      <c r="R5" s="248" t="s">
        <v>636</v>
      </c>
      <c r="S5" s="245"/>
      <c r="T5" s="290">
        <v>2480.5</v>
      </c>
      <c r="U5" s="248">
        <v>2</v>
      </c>
      <c r="V5" s="239"/>
    </row>
    <row r="6" spans="1:24" s="229" customFormat="1">
      <c r="A6" s="245">
        <v>57</v>
      </c>
      <c r="B6" s="290">
        <v>3158</v>
      </c>
      <c r="C6" s="248">
        <v>-1</v>
      </c>
      <c r="D6" s="239">
        <v>24</v>
      </c>
      <c r="E6" s="239">
        <v>25</v>
      </c>
      <c r="F6" s="239" t="s">
        <v>75</v>
      </c>
      <c r="G6" s="239">
        <v>24</v>
      </c>
      <c r="H6" s="244">
        <v>10</v>
      </c>
      <c r="I6" s="239">
        <v>0</v>
      </c>
      <c r="J6" s="239" t="s">
        <v>129</v>
      </c>
      <c r="K6" s="244">
        <v>0</v>
      </c>
      <c r="L6" s="244">
        <v>1</v>
      </c>
      <c r="M6" s="244">
        <v>1</v>
      </c>
      <c r="N6" s="244">
        <v>0</v>
      </c>
      <c r="O6" s="244">
        <v>1</v>
      </c>
      <c r="P6" s="244">
        <v>0</v>
      </c>
      <c r="Q6" s="244" t="s">
        <v>110</v>
      </c>
      <c r="R6" s="248" t="s">
        <v>129</v>
      </c>
      <c r="S6" s="245"/>
      <c r="T6" s="290">
        <v>1579</v>
      </c>
      <c r="U6" s="248">
        <v>2</v>
      </c>
      <c r="V6" s="239"/>
    </row>
    <row r="7" spans="1:24" s="229" customFormat="1">
      <c r="A7" s="245">
        <v>67</v>
      </c>
      <c r="B7" s="290">
        <v>5700</v>
      </c>
      <c r="C7" s="248">
        <v>0</v>
      </c>
      <c r="D7" s="239">
        <v>24</v>
      </c>
      <c r="E7" s="239">
        <v>-1</v>
      </c>
      <c r="F7" s="239" t="s">
        <v>75</v>
      </c>
      <c r="G7" s="239">
        <v>0</v>
      </c>
      <c r="H7" s="244">
        <v>10</v>
      </c>
      <c r="I7" s="239">
        <v>0</v>
      </c>
      <c r="J7" s="239" t="s">
        <v>129</v>
      </c>
      <c r="K7" s="244">
        <v>4</v>
      </c>
      <c r="L7" s="244">
        <v>1</v>
      </c>
      <c r="M7" s="244">
        <v>1</v>
      </c>
      <c r="N7" s="244">
        <v>1</v>
      </c>
      <c r="O7" s="244">
        <v>2</v>
      </c>
      <c r="P7" s="244">
        <v>1</v>
      </c>
      <c r="Q7" s="244" t="s">
        <v>110</v>
      </c>
      <c r="R7" s="248" t="s">
        <v>645</v>
      </c>
      <c r="S7" s="245"/>
      <c r="T7" s="290">
        <v>1036.3636363636363</v>
      </c>
      <c r="U7" s="248">
        <v>6</v>
      </c>
      <c r="V7" s="239"/>
    </row>
    <row r="8" spans="1:24" s="229" customFormat="1">
      <c r="A8" s="245">
        <v>71</v>
      </c>
      <c r="B8" s="290">
        <v>7146</v>
      </c>
      <c r="C8" s="248">
        <v>42</v>
      </c>
      <c r="D8" s="239">
        <v>24</v>
      </c>
      <c r="E8" s="239">
        <v>5</v>
      </c>
      <c r="F8" s="239" t="s">
        <v>75</v>
      </c>
      <c r="G8" s="239">
        <v>10</v>
      </c>
      <c r="H8" s="244">
        <v>0</v>
      </c>
      <c r="I8" s="239">
        <v>0</v>
      </c>
      <c r="J8" s="239" t="s">
        <v>129</v>
      </c>
      <c r="K8" s="244">
        <v>0</v>
      </c>
      <c r="L8" s="244">
        <v>2</v>
      </c>
      <c r="M8" s="244">
        <v>2</v>
      </c>
      <c r="N8" s="244">
        <v>3</v>
      </c>
      <c r="O8" s="244">
        <v>2</v>
      </c>
      <c r="P8" s="244">
        <v>2</v>
      </c>
      <c r="Q8" s="244" t="s">
        <v>110</v>
      </c>
      <c r="R8" s="248" t="s">
        <v>129</v>
      </c>
      <c r="S8" s="245"/>
      <c r="T8" s="290">
        <v>2382</v>
      </c>
      <c r="U8" s="248">
        <v>3</v>
      </c>
      <c r="V8" s="239"/>
    </row>
    <row r="9" spans="1:24" s="229" customFormat="1">
      <c r="A9" s="245">
        <v>72</v>
      </c>
      <c r="B9" s="290">
        <v>2976</v>
      </c>
      <c r="C9" s="248">
        <v>0</v>
      </c>
      <c r="D9" s="239">
        <v>24</v>
      </c>
      <c r="E9" s="239">
        <v>50</v>
      </c>
      <c r="F9" s="239" t="s">
        <v>75</v>
      </c>
      <c r="G9" s="239">
        <v>24</v>
      </c>
      <c r="H9" s="244">
        <v>0</v>
      </c>
      <c r="I9" s="239">
        <v>1</v>
      </c>
      <c r="J9" s="239" t="s">
        <v>129</v>
      </c>
      <c r="K9" s="244">
        <v>4</v>
      </c>
      <c r="L9" s="244">
        <v>1</v>
      </c>
      <c r="M9" s="244">
        <v>1</v>
      </c>
      <c r="N9" s="244">
        <v>1</v>
      </c>
      <c r="O9" s="244">
        <v>1</v>
      </c>
      <c r="P9" s="244">
        <v>0</v>
      </c>
      <c r="Q9" s="244" t="s">
        <v>110</v>
      </c>
      <c r="R9" s="248" t="s">
        <v>129</v>
      </c>
      <c r="S9" s="245"/>
      <c r="T9" s="290">
        <v>744</v>
      </c>
      <c r="U9" s="248">
        <v>4</v>
      </c>
      <c r="V9" s="239"/>
    </row>
    <row r="10" spans="1:24" s="229" customFormat="1">
      <c r="A10" s="245">
        <v>82</v>
      </c>
      <c r="B10" s="301">
        <v>3289</v>
      </c>
      <c r="C10" s="248">
        <v>0</v>
      </c>
      <c r="D10" s="239">
        <v>24</v>
      </c>
      <c r="E10" s="239">
        <v>-1</v>
      </c>
      <c r="F10" s="239" t="s">
        <v>75</v>
      </c>
      <c r="G10" s="239">
        <v>24</v>
      </c>
      <c r="H10" s="244">
        <v>0</v>
      </c>
      <c r="I10" s="239">
        <v>0</v>
      </c>
      <c r="J10" s="239" t="s">
        <v>129</v>
      </c>
      <c r="K10" s="244">
        <v>4</v>
      </c>
      <c r="L10" s="244">
        <v>1</v>
      </c>
      <c r="M10" s="244">
        <v>1</v>
      </c>
      <c r="N10" s="244">
        <v>2</v>
      </c>
      <c r="O10" s="244">
        <v>1</v>
      </c>
      <c r="P10" s="244">
        <v>0</v>
      </c>
      <c r="Q10" s="244" t="s">
        <v>110</v>
      </c>
      <c r="R10" s="248" t="s">
        <v>636</v>
      </c>
      <c r="S10" s="245"/>
      <c r="T10" s="290">
        <v>1644.5</v>
      </c>
      <c r="U10" s="248">
        <v>2</v>
      </c>
      <c r="V10" s="239"/>
    </row>
    <row r="11" spans="1:24" s="229" customFormat="1">
      <c r="A11" s="245">
        <v>106</v>
      </c>
      <c r="B11" s="290">
        <v>3000</v>
      </c>
      <c r="C11" s="248">
        <v>93</v>
      </c>
      <c r="D11" s="239">
        <v>24</v>
      </c>
      <c r="E11" s="239">
        <v>-1</v>
      </c>
      <c r="F11" s="239" t="s">
        <v>638</v>
      </c>
      <c r="G11" s="239">
        <v>24</v>
      </c>
      <c r="H11" s="244">
        <v>0</v>
      </c>
      <c r="I11" s="239">
        <v>1</v>
      </c>
      <c r="J11" s="239" t="s">
        <v>129</v>
      </c>
      <c r="K11" s="244">
        <v>0</v>
      </c>
      <c r="L11" s="244">
        <v>1</v>
      </c>
      <c r="M11" s="244">
        <v>2</v>
      </c>
      <c r="N11" s="244">
        <v>2</v>
      </c>
      <c r="O11" s="244">
        <v>1</v>
      </c>
      <c r="P11" s="244">
        <v>0</v>
      </c>
      <c r="Q11" s="244" t="s">
        <v>199</v>
      </c>
      <c r="R11" s="248" t="s">
        <v>645</v>
      </c>
      <c r="S11" s="245"/>
      <c r="T11" s="290">
        <v>1500</v>
      </c>
      <c r="U11" s="248">
        <v>2</v>
      </c>
      <c r="V11" s="239"/>
    </row>
    <row r="12" spans="1:24" s="229" customFormat="1">
      <c r="A12" s="245">
        <v>119</v>
      </c>
      <c r="B12" s="290">
        <v>3579</v>
      </c>
      <c r="C12" s="248">
        <v>0</v>
      </c>
      <c r="D12" s="239">
        <v>24</v>
      </c>
      <c r="E12" s="239">
        <v>6</v>
      </c>
      <c r="F12" s="239" t="s">
        <v>75</v>
      </c>
      <c r="G12" s="239">
        <v>18</v>
      </c>
      <c r="H12" s="244">
        <v>6</v>
      </c>
      <c r="I12" s="239">
        <v>0</v>
      </c>
      <c r="J12" s="239" t="s">
        <v>129</v>
      </c>
      <c r="K12" s="244">
        <v>0</v>
      </c>
      <c r="L12" s="244">
        <v>1</v>
      </c>
      <c r="M12" s="244">
        <v>1</v>
      </c>
      <c r="N12" s="244">
        <v>0</v>
      </c>
      <c r="O12" s="244">
        <v>1</v>
      </c>
      <c r="P12" s="244">
        <v>1</v>
      </c>
      <c r="Q12" s="244" t="s">
        <v>315</v>
      </c>
      <c r="R12" s="248" t="s">
        <v>645</v>
      </c>
      <c r="S12" s="245"/>
      <c r="T12" s="290">
        <v>1789.5</v>
      </c>
      <c r="U12" s="248">
        <v>2</v>
      </c>
      <c r="V12" s="239"/>
    </row>
    <row r="13" spans="1:24" s="229" customFormat="1">
      <c r="A13" s="245">
        <v>128</v>
      </c>
      <c r="B13" s="290">
        <v>3270</v>
      </c>
      <c r="C13" s="248">
        <v>0</v>
      </c>
      <c r="D13" s="239">
        <v>24</v>
      </c>
      <c r="E13" s="239">
        <v>-1</v>
      </c>
      <c r="F13" s="239" t="s">
        <v>129</v>
      </c>
      <c r="G13" s="239">
        <v>12</v>
      </c>
      <c r="H13" s="244">
        <v>0</v>
      </c>
      <c r="I13" s="239">
        <v>0</v>
      </c>
      <c r="J13" s="239" t="s">
        <v>129</v>
      </c>
      <c r="K13" s="244">
        <v>4</v>
      </c>
      <c r="L13" s="244">
        <v>1</v>
      </c>
      <c r="M13" s="244">
        <v>1</v>
      </c>
      <c r="N13" s="244">
        <v>1</v>
      </c>
      <c r="O13" s="244">
        <v>1</v>
      </c>
      <c r="P13" s="244">
        <v>1</v>
      </c>
      <c r="Q13" s="244" t="s">
        <v>110</v>
      </c>
      <c r="R13" s="248" t="s">
        <v>645</v>
      </c>
      <c r="S13" s="245"/>
      <c r="T13" s="290">
        <v>1006.1538461538462</v>
      </c>
      <c r="U13" s="248">
        <v>3</v>
      </c>
      <c r="V13" s="239"/>
    </row>
    <row r="14" spans="1:24" s="229" customFormat="1">
      <c r="A14" s="245">
        <v>129</v>
      </c>
      <c r="B14" s="290">
        <v>3864</v>
      </c>
      <c r="C14" s="248">
        <v>0</v>
      </c>
      <c r="D14" s="239">
        <v>24</v>
      </c>
      <c r="E14" s="239">
        <v>55</v>
      </c>
      <c r="F14" s="239" t="s">
        <v>75</v>
      </c>
      <c r="G14" s="239">
        <v>0</v>
      </c>
      <c r="H14" s="244">
        <v>0</v>
      </c>
      <c r="I14" s="239">
        <v>0</v>
      </c>
      <c r="J14" s="239" t="s">
        <v>129</v>
      </c>
      <c r="K14" s="244">
        <v>0</v>
      </c>
      <c r="L14" s="244">
        <v>1</v>
      </c>
      <c r="M14" s="244">
        <v>2</v>
      </c>
      <c r="N14" s="244">
        <v>1</v>
      </c>
      <c r="O14" s="244">
        <v>1</v>
      </c>
      <c r="P14" s="244">
        <v>1</v>
      </c>
      <c r="Q14" s="244" t="s">
        <v>199</v>
      </c>
      <c r="R14" s="248" t="s">
        <v>645</v>
      </c>
      <c r="S14" s="245"/>
      <c r="T14" s="290">
        <v>966</v>
      </c>
      <c r="U14" s="248">
        <v>4</v>
      </c>
      <c r="V14" s="239"/>
    </row>
    <row r="15" spans="1:24" s="229" customFormat="1">
      <c r="A15" s="245">
        <v>130</v>
      </c>
      <c r="B15" s="290">
        <v>3128</v>
      </c>
      <c r="C15" s="248">
        <v>33</v>
      </c>
      <c r="D15" s="239">
        <v>24</v>
      </c>
      <c r="E15" s="239">
        <v>40</v>
      </c>
      <c r="F15" s="239" t="s">
        <v>75</v>
      </c>
      <c r="G15" s="239">
        <v>24</v>
      </c>
      <c r="H15" s="244">
        <v>0</v>
      </c>
      <c r="I15" s="239">
        <v>0</v>
      </c>
      <c r="J15" s="239" t="s">
        <v>129</v>
      </c>
      <c r="K15" s="244">
        <v>3</v>
      </c>
      <c r="L15" s="244">
        <v>1</v>
      </c>
      <c r="M15" s="244">
        <v>1</v>
      </c>
      <c r="N15" s="244">
        <v>1</v>
      </c>
      <c r="O15" s="244">
        <v>1</v>
      </c>
      <c r="P15" s="244">
        <v>1</v>
      </c>
      <c r="Q15" s="244" t="s">
        <v>110</v>
      </c>
      <c r="R15" s="248" t="s">
        <v>129</v>
      </c>
      <c r="S15" s="245"/>
      <c r="T15" s="290">
        <v>521.33333333333337</v>
      </c>
      <c r="U15" s="248">
        <v>6</v>
      </c>
      <c r="V15" s="239"/>
    </row>
    <row r="16" spans="1:24" s="229" customFormat="1">
      <c r="A16" s="245">
        <v>147</v>
      </c>
      <c r="B16" s="290">
        <v>1188</v>
      </c>
      <c r="C16" s="248">
        <v>55</v>
      </c>
      <c r="D16" s="239">
        <v>24</v>
      </c>
      <c r="E16" s="239">
        <v>-1</v>
      </c>
      <c r="F16" s="239" t="s">
        <v>75</v>
      </c>
      <c r="G16" s="239">
        <v>24</v>
      </c>
      <c r="H16" s="244">
        <v>0</v>
      </c>
      <c r="I16" s="239">
        <v>1</v>
      </c>
      <c r="J16" s="239" t="s">
        <v>129</v>
      </c>
      <c r="K16" s="244">
        <v>0</v>
      </c>
      <c r="L16" s="244">
        <v>3</v>
      </c>
      <c r="M16" s="244">
        <v>3</v>
      </c>
      <c r="N16" s="244">
        <v>0</v>
      </c>
      <c r="O16" s="244">
        <v>1</v>
      </c>
      <c r="P16" s="244">
        <v>1</v>
      </c>
      <c r="Q16" s="244" t="s">
        <v>110</v>
      </c>
      <c r="R16" s="248" t="s">
        <v>129</v>
      </c>
      <c r="S16" s="245"/>
      <c r="T16" s="290">
        <v>198</v>
      </c>
      <c r="U16" s="248">
        <v>6</v>
      </c>
      <c r="V16" s="239"/>
    </row>
    <row r="17" spans="1:22" s="229" customFormat="1">
      <c r="A17" s="245">
        <v>150</v>
      </c>
      <c r="B17" s="290">
        <v>3355</v>
      </c>
      <c r="C17" s="248">
        <v>0</v>
      </c>
      <c r="D17" s="239">
        <v>24</v>
      </c>
      <c r="E17" s="239">
        <v>-1</v>
      </c>
      <c r="F17" s="239" t="s">
        <v>75</v>
      </c>
      <c r="G17" s="239">
        <v>24</v>
      </c>
      <c r="H17" s="244">
        <v>6</v>
      </c>
      <c r="I17" s="239">
        <v>0</v>
      </c>
      <c r="J17" s="239" t="s">
        <v>129</v>
      </c>
      <c r="K17" s="244">
        <v>0</v>
      </c>
      <c r="L17" s="244">
        <v>1</v>
      </c>
      <c r="M17" s="244">
        <v>1</v>
      </c>
      <c r="N17" s="244">
        <v>1</v>
      </c>
      <c r="O17" s="244">
        <v>1</v>
      </c>
      <c r="P17" s="244">
        <v>1</v>
      </c>
      <c r="Q17" s="244" t="s">
        <v>110</v>
      </c>
      <c r="R17" s="248" t="s">
        <v>645</v>
      </c>
      <c r="S17" s="245"/>
      <c r="T17" s="290">
        <v>958.57142857142856</v>
      </c>
      <c r="U17" s="248">
        <v>4</v>
      </c>
      <c r="V17" s="239"/>
    </row>
    <row r="18" spans="1:22" s="229" customFormat="1">
      <c r="A18" s="245">
        <v>158</v>
      </c>
      <c r="B18" s="290">
        <v>2063</v>
      </c>
      <c r="C18" s="248">
        <v>0</v>
      </c>
      <c r="D18" s="239">
        <v>24</v>
      </c>
      <c r="E18" s="239">
        <v>-1</v>
      </c>
      <c r="F18" s="239" t="s">
        <v>75</v>
      </c>
      <c r="G18" s="239">
        <v>0</v>
      </c>
      <c r="H18" s="244">
        <v>0</v>
      </c>
      <c r="I18" s="239">
        <v>1</v>
      </c>
      <c r="J18" s="239" t="s">
        <v>129</v>
      </c>
      <c r="K18" s="244">
        <v>4</v>
      </c>
      <c r="L18" s="244">
        <v>0</v>
      </c>
      <c r="M18" s="244">
        <v>1</v>
      </c>
      <c r="N18" s="244">
        <v>2</v>
      </c>
      <c r="O18" s="244">
        <v>1</v>
      </c>
      <c r="P18" s="244">
        <v>0</v>
      </c>
      <c r="Q18" s="244" t="s">
        <v>110</v>
      </c>
      <c r="R18" s="248" t="s">
        <v>636</v>
      </c>
      <c r="S18" s="245"/>
      <c r="T18" s="290">
        <v>1031.5</v>
      </c>
      <c r="U18" s="248">
        <v>2</v>
      </c>
      <c r="V18" s="239"/>
    </row>
    <row r="19" spans="1:22" s="229" customFormat="1">
      <c r="A19" s="245">
        <v>164</v>
      </c>
      <c r="B19" s="290">
        <v>6337</v>
      </c>
      <c r="C19" s="248">
        <v>0</v>
      </c>
      <c r="D19" s="239">
        <v>24</v>
      </c>
      <c r="E19" s="239">
        <v>45</v>
      </c>
      <c r="F19" s="239" t="s">
        <v>75</v>
      </c>
      <c r="G19" s="239">
        <v>0</v>
      </c>
      <c r="H19" s="244">
        <v>0</v>
      </c>
      <c r="I19" s="239">
        <v>0</v>
      </c>
      <c r="J19" s="239" t="s">
        <v>129</v>
      </c>
      <c r="K19" s="244">
        <v>4</v>
      </c>
      <c r="L19" s="244">
        <v>1</v>
      </c>
      <c r="M19" s="244">
        <v>1</v>
      </c>
      <c r="N19" s="244">
        <v>2</v>
      </c>
      <c r="O19" s="244">
        <v>1</v>
      </c>
      <c r="P19" s="244">
        <v>0</v>
      </c>
      <c r="Q19" s="244" t="s">
        <v>110</v>
      </c>
      <c r="R19" s="248" t="s">
        <v>645</v>
      </c>
      <c r="S19" s="245"/>
      <c r="T19" s="290">
        <v>1267.4000000000001</v>
      </c>
      <c r="U19" s="248">
        <v>5</v>
      </c>
      <c r="V19" s="239"/>
    </row>
    <row r="20" spans="1:22" s="229" customFormat="1">
      <c r="A20" s="245">
        <v>182</v>
      </c>
      <c r="B20" s="290">
        <v>5500</v>
      </c>
      <c r="C20" s="248">
        <v>3</v>
      </c>
      <c r="D20" s="239">
        <v>24</v>
      </c>
      <c r="E20" s="239">
        <v>18</v>
      </c>
      <c r="F20" s="239" t="s">
        <v>75</v>
      </c>
      <c r="G20" s="239">
        <v>0</v>
      </c>
      <c r="H20" s="244">
        <v>0</v>
      </c>
      <c r="I20" s="239">
        <v>0</v>
      </c>
      <c r="J20" s="239" t="s">
        <v>129</v>
      </c>
      <c r="K20" s="244">
        <v>0</v>
      </c>
      <c r="L20" s="244">
        <v>1</v>
      </c>
      <c r="M20" s="244">
        <v>2</v>
      </c>
      <c r="N20" s="244">
        <v>1</v>
      </c>
      <c r="O20" s="244">
        <v>1</v>
      </c>
      <c r="P20" s="244">
        <v>0</v>
      </c>
      <c r="Q20" s="244" t="s">
        <v>110</v>
      </c>
      <c r="R20" s="248" t="s">
        <v>655</v>
      </c>
      <c r="S20" s="245"/>
      <c r="T20" s="290">
        <v>1375</v>
      </c>
      <c r="U20" s="248">
        <v>4</v>
      </c>
      <c r="V20" s="239"/>
    </row>
    <row r="21" spans="1:22" s="229" customFormat="1">
      <c r="A21" s="245">
        <v>186</v>
      </c>
      <c r="B21" s="290">
        <v>3635</v>
      </c>
      <c r="C21" s="248">
        <v>57</v>
      </c>
      <c r="D21" s="239">
        <v>24</v>
      </c>
      <c r="E21" s="239">
        <v>60</v>
      </c>
      <c r="F21" s="239" t="s">
        <v>75</v>
      </c>
      <c r="G21" s="239">
        <v>24</v>
      </c>
      <c r="H21" s="244">
        <v>0</v>
      </c>
      <c r="I21" s="239">
        <v>0</v>
      </c>
      <c r="J21" s="239" t="s">
        <v>129</v>
      </c>
      <c r="K21" s="244">
        <v>0</v>
      </c>
      <c r="L21" s="244">
        <v>1</v>
      </c>
      <c r="M21" s="244">
        <v>1</v>
      </c>
      <c r="N21" s="244">
        <v>1</v>
      </c>
      <c r="O21" s="244">
        <v>1</v>
      </c>
      <c r="P21" s="244">
        <v>1</v>
      </c>
      <c r="Q21" s="244" t="s">
        <v>110</v>
      </c>
      <c r="R21" s="248" t="s">
        <v>645</v>
      </c>
      <c r="S21" s="245"/>
      <c r="T21" s="290">
        <v>908.75</v>
      </c>
      <c r="U21" s="248">
        <v>4</v>
      </c>
      <c r="V21" s="239"/>
    </row>
    <row r="22" spans="1:22" s="229" customFormat="1">
      <c r="A22" s="245">
        <v>194</v>
      </c>
      <c r="B22" s="240">
        <v>2063</v>
      </c>
      <c r="C22" s="239">
        <v>100</v>
      </c>
      <c r="D22" s="239">
        <v>24</v>
      </c>
      <c r="E22" s="239">
        <v>45</v>
      </c>
      <c r="F22" s="239" t="s">
        <v>75</v>
      </c>
      <c r="G22" s="239">
        <v>8</v>
      </c>
      <c r="H22" s="244">
        <v>0</v>
      </c>
      <c r="I22" s="239">
        <v>0</v>
      </c>
      <c r="J22" s="239" t="s">
        <v>129</v>
      </c>
      <c r="K22" s="244">
        <v>0</v>
      </c>
      <c r="L22" s="244">
        <v>1</v>
      </c>
      <c r="M22" s="244">
        <v>1</v>
      </c>
      <c r="N22" s="244">
        <v>1</v>
      </c>
      <c r="O22" s="244">
        <v>1</v>
      </c>
      <c r="P22" s="244">
        <v>0</v>
      </c>
      <c r="Q22" s="244" t="s">
        <v>110</v>
      </c>
      <c r="R22" s="248" t="s">
        <v>636</v>
      </c>
      <c r="S22" s="245"/>
      <c r="T22" s="290">
        <v>1031.5</v>
      </c>
      <c r="U22" s="248">
        <v>2</v>
      </c>
      <c r="V22" s="239"/>
    </row>
    <row r="23" spans="1:22" s="229" customFormat="1">
      <c r="A23" s="245">
        <v>203</v>
      </c>
      <c r="B23" s="290">
        <v>2562</v>
      </c>
      <c r="C23" s="248">
        <v>0</v>
      </c>
      <c r="D23" s="239">
        <v>0</v>
      </c>
      <c r="E23" s="239">
        <v>80</v>
      </c>
      <c r="F23" s="239" t="s">
        <v>75</v>
      </c>
      <c r="G23" s="239">
        <v>24</v>
      </c>
      <c r="H23" s="244">
        <v>0</v>
      </c>
      <c r="I23" s="239">
        <v>0</v>
      </c>
      <c r="J23" s="239" t="s">
        <v>129</v>
      </c>
      <c r="K23" s="244">
        <v>4</v>
      </c>
      <c r="L23" s="244">
        <v>0</v>
      </c>
      <c r="M23" s="244">
        <v>2</v>
      </c>
      <c r="N23" s="244">
        <v>0</v>
      </c>
      <c r="O23" s="244">
        <v>0</v>
      </c>
      <c r="P23" s="244">
        <v>1</v>
      </c>
      <c r="Q23" s="244" t="s">
        <v>110</v>
      </c>
      <c r="R23" s="248" t="s">
        <v>645</v>
      </c>
      <c r="S23" s="245"/>
      <c r="T23" s="290">
        <v>854</v>
      </c>
      <c r="U23" s="248">
        <v>3</v>
      </c>
      <c r="V23" s="239"/>
    </row>
    <row r="24" spans="1:22" s="229" customFormat="1">
      <c r="A24" s="245">
        <v>205</v>
      </c>
      <c r="B24" s="290">
        <v>3388</v>
      </c>
      <c r="C24" s="248">
        <v>47</v>
      </c>
      <c r="D24" s="239">
        <v>24</v>
      </c>
      <c r="E24" s="239">
        <v>25</v>
      </c>
      <c r="F24" s="239" t="s">
        <v>75</v>
      </c>
      <c r="G24" s="239">
        <v>24</v>
      </c>
      <c r="H24" s="244">
        <v>6</v>
      </c>
      <c r="I24" s="239">
        <v>0</v>
      </c>
      <c r="J24" s="239" t="s">
        <v>129</v>
      </c>
      <c r="K24" s="244">
        <v>4</v>
      </c>
      <c r="L24" s="244">
        <v>1</v>
      </c>
      <c r="M24" s="244">
        <v>1</v>
      </c>
      <c r="N24" s="244">
        <v>1</v>
      </c>
      <c r="O24" s="244">
        <v>1</v>
      </c>
      <c r="P24" s="244">
        <v>0</v>
      </c>
      <c r="Q24" s="244" t="s">
        <v>199</v>
      </c>
      <c r="R24" s="248" t="s">
        <v>636</v>
      </c>
      <c r="S24" s="245"/>
      <c r="T24" s="290">
        <v>1694</v>
      </c>
      <c r="U24" s="248">
        <v>2</v>
      </c>
      <c r="V24" s="239"/>
    </row>
    <row r="25" spans="1:22" s="229" customFormat="1">
      <c r="A25" s="245">
        <v>215</v>
      </c>
      <c r="B25" s="290">
        <v>4033</v>
      </c>
      <c r="C25" s="248">
        <v>0</v>
      </c>
      <c r="D25" s="239">
        <v>24</v>
      </c>
      <c r="E25" s="239">
        <v>-1</v>
      </c>
      <c r="F25" s="239" t="s">
        <v>75</v>
      </c>
      <c r="G25" s="239">
        <v>24</v>
      </c>
      <c r="H25" s="244">
        <v>0</v>
      </c>
      <c r="I25" s="239">
        <v>1</v>
      </c>
      <c r="J25" s="239" t="s">
        <v>129</v>
      </c>
      <c r="K25" s="244">
        <v>4</v>
      </c>
      <c r="L25" s="244">
        <v>1</v>
      </c>
      <c r="M25" s="244">
        <v>2</v>
      </c>
      <c r="N25" s="244">
        <v>0</v>
      </c>
      <c r="O25" s="244">
        <v>1</v>
      </c>
      <c r="P25" s="244">
        <v>0</v>
      </c>
      <c r="Q25" s="244" t="s">
        <v>110</v>
      </c>
      <c r="R25" s="248" t="s">
        <v>636</v>
      </c>
      <c r="S25" s="245"/>
      <c r="T25" s="290">
        <v>1152.2857142857142</v>
      </c>
      <c r="U25" s="248">
        <v>4</v>
      </c>
      <c r="V25" s="239"/>
    </row>
    <row r="26" spans="1:22" s="229" customFormat="1">
      <c r="A26" s="245">
        <v>219</v>
      </c>
      <c r="B26" s="290">
        <v>4146</v>
      </c>
      <c r="C26" s="248">
        <v>43</v>
      </c>
      <c r="D26" s="239">
        <v>24</v>
      </c>
      <c r="E26" s="239">
        <v>25</v>
      </c>
      <c r="F26" s="239" t="s">
        <v>75</v>
      </c>
      <c r="G26" s="239">
        <v>16</v>
      </c>
      <c r="H26" s="244">
        <v>0</v>
      </c>
      <c r="I26" s="239">
        <v>0</v>
      </c>
      <c r="J26" s="239" t="s">
        <v>129</v>
      </c>
      <c r="K26" s="244">
        <v>0</v>
      </c>
      <c r="L26" s="244">
        <v>1</v>
      </c>
      <c r="M26" s="244">
        <v>1</v>
      </c>
      <c r="N26" s="244">
        <v>2</v>
      </c>
      <c r="O26" s="244">
        <v>1</v>
      </c>
      <c r="P26" s="244">
        <v>1</v>
      </c>
      <c r="Q26" s="244" t="s">
        <v>110</v>
      </c>
      <c r="R26" s="248" t="s">
        <v>129</v>
      </c>
      <c r="S26" s="245"/>
      <c r="T26" s="290">
        <v>1382</v>
      </c>
      <c r="U26" s="248">
        <v>3</v>
      </c>
      <c r="V26" s="239"/>
    </row>
    <row r="27" spans="1:22" s="229" customFormat="1">
      <c r="A27" s="245">
        <v>221</v>
      </c>
      <c r="B27" s="290">
        <v>3163</v>
      </c>
      <c r="C27" s="248">
        <v>87</v>
      </c>
      <c r="D27" s="239">
        <v>18</v>
      </c>
      <c r="E27" s="239">
        <v>-1</v>
      </c>
      <c r="F27" s="239" t="s">
        <v>75</v>
      </c>
      <c r="G27" s="239">
        <v>8</v>
      </c>
      <c r="H27" s="244">
        <v>0</v>
      </c>
      <c r="I27" s="239">
        <v>0</v>
      </c>
      <c r="J27" s="239" t="s">
        <v>129</v>
      </c>
      <c r="K27" s="244">
        <v>4</v>
      </c>
      <c r="L27" s="244">
        <v>1</v>
      </c>
      <c r="M27" s="244">
        <v>1</v>
      </c>
      <c r="N27" s="244">
        <v>1</v>
      </c>
      <c r="O27" s="244">
        <v>1</v>
      </c>
      <c r="P27" s="244">
        <v>1</v>
      </c>
      <c r="Q27" s="244" t="s">
        <v>199</v>
      </c>
      <c r="R27" s="248" t="s">
        <v>645</v>
      </c>
      <c r="S27" s="245"/>
      <c r="T27" s="290">
        <v>1581.5</v>
      </c>
      <c r="U27" s="248">
        <v>2</v>
      </c>
      <c r="V27" s="239"/>
    </row>
    <row r="28" spans="1:22" s="229" customFormat="1">
      <c r="A28" s="245">
        <v>229</v>
      </c>
      <c r="B28" s="290">
        <v>5747</v>
      </c>
      <c r="C28" s="248">
        <v>0</v>
      </c>
      <c r="D28" s="239">
        <v>24</v>
      </c>
      <c r="E28" s="239">
        <v>50</v>
      </c>
      <c r="F28" s="239" t="s">
        <v>75</v>
      </c>
      <c r="G28" s="239">
        <v>24</v>
      </c>
      <c r="H28" s="244">
        <v>0</v>
      </c>
      <c r="I28" s="239">
        <v>0</v>
      </c>
      <c r="J28" s="239" t="s">
        <v>129</v>
      </c>
      <c r="K28" s="244">
        <v>0</v>
      </c>
      <c r="L28" s="244">
        <v>1</v>
      </c>
      <c r="M28" s="244">
        <v>1</v>
      </c>
      <c r="N28" s="244">
        <v>1</v>
      </c>
      <c r="O28" s="244">
        <v>1</v>
      </c>
      <c r="P28" s="244">
        <v>0</v>
      </c>
      <c r="Q28" s="244" t="s">
        <v>110</v>
      </c>
      <c r="R28" s="248" t="s">
        <v>645</v>
      </c>
      <c r="S28" s="245"/>
      <c r="T28" s="290">
        <v>1915.6666666666667</v>
      </c>
      <c r="U28" s="248">
        <v>3</v>
      </c>
      <c r="V28" s="239"/>
    </row>
    <row r="29" spans="1:22" s="229" customFormat="1">
      <c r="A29" s="245">
        <v>231</v>
      </c>
      <c r="B29" s="290">
        <v>1410</v>
      </c>
      <c r="C29" s="248">
        <v>0</v>
      </c>
      <c r="D29" s="239">
        <v>24</v>
      </c>
      <c r="E29" s="239">
        <v>-1</v>
      </c>
      <c r="F29" s="239" t="s">
        <v>75</v>
      </c>
      <c r="G29" s="239">
        <v>24</v>
      </c>
      <c r="H29" s="244">
        <v>0</v>
      </c>
      <c r="I29" s="239">
        <v>0</v>
      </c>
      <c r="J29" s="239" t="s">
        <v>129</v>
      </c>
      <c r="K29" s="244">
        <v>4</v>
      </c>
      <c r="L29" s="244">
        <v>0</v>
      </c>
      <c r="M29" s="244">
        <v>1</v>
      </c>
      <c r="N29" s="244">
        <v>0</v>
      </c>
      <c r="O29" s="244">
        <v>1</v>
      </c>
      <c r="P29" s="244">
        <v>0</v>
      </c>
      <c r="Q29" s="244" t="s">
        <v>199</v>
      </c>
      <c r="R29" s="248" t="s">
        <v>636</v>
      </c>
      <c r="S29" s="245"/>
      <c r="T29" s="290">
        <v>705</v>
      </c>
      <c r="U29" s="248">
        <v>2</v>
      </c>
      <c r="V29" s="239"/>
    </row>
    <row r="30" spans="1:22" s="229" customFormat="1">
      <c r="A30" s="245">
        <v>238</v>
      </c>
      <c r="B30" s="290">
        <v>3807</v>
      </c>
      <c r="C30" s="248">
        <v>1</v>
      </c>
      <c r="D30" s="239">
        <v>24</v>
      </c>
      <c r="E30" s="239">
        <v>60</v>
      </c>
      <c r="F30" s="239" t="s">
        <v>75</v>
      </c>
      <c r="G30" s="239">
        <v>24</v>
      </c>
      <c r="H30" s="244">
        <v>12</v>
      </c>
      <c r="I30" s="239">
        <v>0</v>
      </c>
      <c r="J30" s="239" t="s">
        <v>129</v>
      </c>
      <c r="K30" s="244">
        <v>5</v>
      </c>
      <c r="L30" s="244">
        <v>1</v>
      </c>
      <c r="M30" s="244">
        <v>1</v>
      </c>
      <c r="N30" s="244">
        <v>1</v>
      </c>
      <c r="O30" s="244">
        <v>1</v>
      </c>
      <c r="P30" s="244">
        <v>1</v>
      </c>
      <c r="Q30" s="244" t="s">
        <v>110</v>
      </c>
      <c r="R30" s="248" t="s">
        <v>645</v>
      </c>
      <c r="S30" s="245"/>
      <c r="T30" s="290">
        <v>951.75</v>
      </c>
      <c r="U30" s="248">
        <v>4</v>
      </c>
      <c r="V30" s="239"/>
    </row>
    <row r="31" spans="1:22" s="229" customFormat="1">
      <c r="A31" s="245">
        <v>243</v>
      </c>
      <c r="B31" s="290">
        <v>5704</v>
      </c>
      <c r="C31" s="248">
        <v>104</v>
      </c>
      <c r="D31" s="239">
        <v>24</v>
      </c>
      <c r="E31" s="239">
        <v>22</v>
      </c>
      <c r="F31" s="239" t="s">
        <v>75</v>
      </c>
      <c r="G31" s="239">
        <v>0</v>
      </c>
      <c r="H31" s="244">
        <v>0</v>
      </c>
      <c r="I31" s="239">
        <v>0</v>
      </c>
      <c r="J31" s="239" t="s">
        <v>129</v>
      </c>
      <c r="K31" s="244">
        <v>0</v>
      </c>
      <c r="L31" s="244">
        <v>1</v>
      </c>
      <c r="M31" s="244">
        <v>2</v>
      </c>
      <c r="N31" s="244">
        <v>0</v>
      </c>
      <c r="O31" s="244">
        <v>1</v>
      </c>
      <c r="P31" s="244">
        <v>0</v>
      </c>
      <c r="Q31" s="244" t="s">
        <v>110</v>
      </c>
      <c r="R31" s="248" t="s">
        <v>636</v>
      </c>
      <c r="S31" s="245"/>
      <c r="T31" s="290">
        <v>2852</v>
      </c>
      <c r="U31" s="248">
        <v>2</v>
      </c>
      <c r="V31" s="239"/>
    </row>
    <row r="32" spans="1:22" s="229" customFormat="1">
      <c r="A32" s="245">
        <v>245</v>
      </c>
      <c r="B32" s="290">
        <v>3263</v>
      </c>
      <c r="C32" s="248">
        <v>49</v>
      </c>
      <c r="D32" s="239">
        <v>24</v>
      </c>
      <c r="E32" s="239">
        <v>-1</v>
      </c>
      <c r="F32" s="239" t="s">
        <v>75</v>
      </c>
      <c r="G32" s="239">
        <v>24</v>
      </c>
      <c r="H32" s="244">
        <v>0</v>
      </c>
      <c r="I32" s="239">
        <v>1</v>
      </c>
      <c r="J32" s="239" t="s">
        <v>129</v>
      </c>
      <c r="K32" s="244">
        <v>0</v>
      </c>
      <c r="L32" s="244">
        <v>0</v>
      </c>
      <c r="M32" s="244">
        <v>2</v>
      </c>
      <c r="N32" s="244">
        <v>1</v>
      </c>
      <c r="O32" s="244">
        <v>1</v>
      </c>
      <c r="P32" s="244">
        <v>0</v>
      </c>
      <c r="Q32" s="244" t="s">
        <v>110</v>
      </c>
      <c r="R32" s="248" t="s">
        <v>636</v>
      </c>
      <c r="S32" s="245"/>
      <c r="T32" s="290">
        <v>815.75</v>
      </c>
      <c r="U32" s="248">
        <v>4</v>
      </c>
      <c r="V32" s="239"/>
    </row>
    <row r="33" spans="1:22" s="229" customFormat="1">
      <c r="A33" s="245">
        <v>249</v>
      </c>
      <c r="B33" s="290">
        <v>4749</v>
      </c>
      <c r="C33" s="248">
        <v>70</v>
      </c>
      <c r="D33" s="239">
        <v>24</v>
      </c>
      <c r="E33" s="239">
        <v>-1</v>
      </c>
      <c r="F33" s="239" t="s">
        <v>75</v>
      </c>
      <c r="G33" s="239">
        <v>24</v>
      </c>
      <c r="H33" s="244">
        <v>0</v>
      </c>
      <c r="I33" s="239">
        <v>0</v>
      </c>
      <c r="J33" s="239" t="s">
        <v>129</v>
      </c>
      <c r="K33" s="244">
        <v>2</v>
      </c>
      <c r="L33" s="244">
        <v>1</v>
      </c>
      <c r="M33" s="244">
        <v>2</v>
      </c>
      <c r="N33" s="244">
        <v>1</v>
      </c>
      <c r="O33" s="244">
        <v>1</v>
      </c>
      <c r="P33" s="244">
        <v>0</v>
      </c>
      <c r="Q33" s="244" t="s">
        <v>110</v>
      </c>
      <c r="R33" s="248" t="s">
        <v>636</v>
      </c>
      <c r="S33" s="245"/>
      <c r="T33" s="290">
        <v>2374.5</v>
      </c>
      <c r="U33" s="248">
        <v>2</v>
      </c>
      <c r="V33" s="239"/>
    </row>
    <row r="34" spans="1:22" s="229" customFormat="1">
      <c r="A34" s="245">
        <v>263</v>
      </c>
      <c r="B34" s="290">
        <v>2898</v>
      </c>
      <c r="C34" s="248">
        <v>54</v>
      </c>
      <c r="D34" s="239">
        <v>24</v>
      </c>
      <c r="E34" s="239">
        <v>60</v>
      </c>
      <c r="F34" s="239" t="s">
        <v>75</v>
      </c>
      <c r="G34" s="239">
        <v>24</v>
      </c>
      <c r="H34" s="244">
        <v>0</v>
      </c>
      <c r="I34" s="239">
        <v>1</v>
      </c>
      <c r="J34" s="239" t="s">
        <v>129</v>
      </c>
      <c r="K34" s="244">
        <v>4</v>
      </c>
      <c r="L34" s="244">
        <v>1</v>
      </c>
      <c r="M34" s="244">
        <v>2</v>
      </c>
      <c r="N34" s="244">
        <v>0</v>
      </c>
      <c r="O34" s="244">
        <v>1</v>
      </c>
      <c r="P34" s="244">
        <v>1</v>
      </c>
      <c r="Q34" s="244" t="s">
        <v>110</v>
      </c>
      <c r="R34" s="248" t="s">
        <v>645</v>
      </c>
      <c r="S34" s="245"/>
      <c r="T34" s="290">
        <v>579.6</v>
      </c>
      <c r="U34" s="248">
        <v>5</v>
      </c>
      <c r="V34" s="239"/>
    </row>
    <row r="35" spans="1:22" s="229" customFormat="1">
      <c r="A35" s="245">
        <v>267</v>
      </c>
      <c r="B35" s="290">
        <v>3972</v>
      </c>
      <c r="C35" s="248">
        <v>98</v>
      </c>
      <c r="D35" s="239">
        <v>24</v>
      </c>
      <c r="E35" s="239">
        <v>75</v>
      </c>
      <c r="F35" s="239" t="s">
        <v>75</v>
      </c>
      <c r="G35" s="239">
        <v>24</v>
      </c>
      <c r="H35" s="244">
        <v>0</v>
      </c>
      <c r="I35" s="239">
        <v>0</v>
      </c>
      <c r="J35" s="239" t="s">
        <v>129</v>
      </c>
      <c r="K35" s="244">
        <v>4</v>
      </c>
      <c r="L35" s="244">
        <v>1</v>
      </c>
      <c r="M35" s="244">
        <v>1</v>
      </c>
      <c r="N35" s="244">
        <v>1</v>
      </c>
      <c r="O35" s="244">
        <v>1</v>
      </c>
      <c r="P35" s="244">
        <v>1</v>
      </c>
      <c r="Q35" s="244" t="s">
        <v>110</v>
      </c>
      <c r="R35" s="248" t="s">
        <v>645</v>
      </c>
      <c r="S35" s="245"/>
      <c r="T35" s="290">
        <v>993</v>
      </c>
      <c r="U35" s="248">
        <v>4</v>
      </c>
      <c r="V35" s="239"/>
    </row>
    <row r="36" spans="1:22" s="229" customFormat="1">
      <c r="A36" s="245">
        <v>270</v>
      </c>
      <c r="B36" s="290">
        <v>2693</v>
      </c>
      <c r="C36" s="248">
        <v>0</v>
      </c>
      <c r="D36" s="239">
        <v>24</v>
      </c>
      <c r="E36" s="239">
        <v>-1</v>
      </c>
      <c r="F36" s="239" t="s">
        <v>75</v>
      </c>
      <c r="G36" s="239">
        <v>0</v>
      </c>
      <c r="H36" s="244">
        <v>0</v>
      </c>
      <c r="I36" s="239">
        <v>0</v>
      </c>
      <c r="J36" s="239" t="s">
        <v>129</v>
      </c>
      <c r="K36" s="244">
        <v>4</v>
      </c>
      <c r="L36" s="244">
        <v>1</v>
      </c>
      <c r="M36" s="244">
        <v>1</v>
      </c>
      <c r="N36" s="244">
        <v>1</v>
      </c>
      <c r="O36" s="244">
        <v>1</v>
      </c>
      <c r="P36" s="244">
        <v>0</v>
      </c>
      <c r="Q36" s="244" t="s">
        <v>110</v>
      </c>
      <c r="R36" s="248" t="s">
        <v>129</v>
      </c>
      <c r="S36" s="245"/>
      <c r="T36" s="290">
        <v>673.25</v>
      </c>
      <c r="U36" s="248">
        <v>4</v>
      </c>
      <c r="V36" s="239"/>
    </row>
    <row r="37" spans="1:22" s="229" customFormat="1">
      <c r="A37" s="245">
        <v>283</v>
      </c>
      <c r="B37" s="290">
        <v>6667</v>
      </c>
      <c r="C37" s="248">
        <v>0</v>
      </c>
      <c r="D37" s="239">
        <v>24</v>
      </c>
      <c r="E37" s="239">
        <v>40</v>
      </c>
      <c r="F37" s="239" t="s">
        <v>75</v>
      </c>
      <c r="G37" s="239">
        <v>24</v>
      </c>
      <c r="H37" s="244">
        <v>0</v>
      </c>
      <c r="I37" s="239">
        <v>0</v>
      </c>
      <c r="J37" s="239" t="s">
        <v>129</v>
      </c>
      <c r="K37" s="244">
        <v>8</v>
      </c>
      <c r="L37" s="244">
        <v>1</v>
      </c>
      <c r="M37" s="244">
        <v>4</v>
      </c>
      <c r="N37" s="244">
        <v>1</v>
      </c>
      <c r="O37" s="244">
        <v>1</v>
      </c>
      <c r="P37" s="244">
        <v>0</v>
      </c>
      <c r="Q37" s="244" t="s">
        <v>641</v>
      </c>
      <c r="R37" s="248" t="s">
        <v>129</v>
      </c>
      <c r="S37" s="245"/>
      <c r="T37" s="290">
        <v>2222.3333333333335</v>
      </c>
      <c r="U37" s="248">
        <v>3</v>
      </c>
      <c r="V37" s="239"/>
    </row>
    <row r="38" spans="1:22" s="229" customFormat="1">
      <c r="A38" s="253">
        <v>284</v>
      </c>
      <c r="B38" s="291">
        <v>3776</v>
      </c>
      <c r="C38" s="237">
        <v>17</v>
      </c>
      <c r="D38" s="230">
        <v>24</v>
      </c>
      <c r="E38" s="230">
        <v>-1</v>
      </c>
      <c r="F38" s="230" t="s">
        <v>129</v>
      </c>
      <c r="G38" s="230">
        <v>24</v>
      </c>
      <c r="H38" s="233">
        <v>0</v>
      </c>
      <c r="I38" s="230">
        <v>0</v>
      </c>
      <c r="J38" s="230" t="s">
        <v>129</v>
      </c>
      <c r="K38" s="233">
        <v>4</v>
      </c>
      <c r="L38" s="233">
        <v>1</v>
      </c>
      <c r="M38" s="233">
        <v>2</v>
      </c>
      <c r="N38" s="233">
        <v>1</v>
      </c>
      <c r="O38" s="233">
        <v>1</v>
      </c>
      <c r="P38" s="233">
        <v>0</v>
      </c>
      <c r="Q38" s="233" t="s">
        <v>199</v>
      </c>
      <c r="R38" s="237" t="s">
        <v>655</v>
      </c>
      <c r="S38" s="253"/>
      <c r="T38" s="291">
        <v>1258.6666666666667</v>
      </c>
      <c r="U38" s="237">
        <v>3</v>
      </c>
      <c r="V38" s="230"/>
    </row>
    <row r="39" spans="1:22" s="229" customFormat="1">
      <c r="A39" s="245">
        <v>286</v>
      </c>
      <c r="B39" s="290">
        <v>3503</v>
      </c>
      <c r="C39" s="248">
        <v>12</v>
      </c>
      <c r="D39" s="239">
        <v>18</v>
      </c>
      <c r="E39" s="239">
        <v>7</v>
      </c>
      <c r="F39" s="239" t="s">
        <v>75</v>
      </c>
      <c r="G39" s="239">
        <v>8</v>
      </c>
      <c r="H39" s="244">
        <v>2</v>
      </c>
      <c r="I39" s="239">
        <v>0</v>
      </c>
      <c r="J39" s="239" t="s">
        <v>129</v>
      </c>
      <c r="K39" s="244">
        <v>4</v>
      </c>
      <c r="L39" s="244">
        <v>1</v>
      </c>
      <c r="M39" s="244">
        <v>1</v>
      </c>
      <c r="N39" s="244">
        <v>1</v>
      </c>
      <c r="O39" s="244">
        <v>1</v>
      </c>
      <c r="P39" s="244">
        <v>1</v>
      </c>
      <c r="Q39" s="244" t="s">
        <v>110</v>
      </c>
      <c r="R39" s="248" t="s">
        <v>645</v>
      </c>
      <c r="S39" s="245"/>
      <c r="T39" s="290">
        <v>1751.5</v>
      </c>
      <c r="U39" s="248">
        <v>2</v>
      </c>
      <c r="V39" s="239"/>
    </row>
    <row r="40" spans="1:22" s="229" customFormat="1">
      <c r="A40" s="245">
        <v>305</v>
      </c>
      <c r="B40" s="290">
        <v>3900</v>
      </c>
      <c r="C40" s="248">
        <v>0</v>
      </c>
      <c r="D40" s="239">
        <v>24</v>
      </c>
      <c r="E40" s="239">
        <v>60</v>
      </c>
      <c r="F40" s="239" t="s">
        <v>75</v>
      </c>
      <c r="G40" s="239">
        <v>0</v>
      </c>
      <c r="H40" s="244">
        <v>0</v>
      </c>
      <c r="I40" s="239">
        <v>0</v>
      </c>
      <c r="J40" s="239" t="s">
        <v>129</v>
      </c>
      <c r="K40" s="244">
        <v>4</v>
      </c>
      <c r="L40" s="244">
        <v>1</v>
      </c>
      <c r="M40" s="244">
        <v>1</v>
      </c>
      <c r="N40" s="244">
        <v>1</v>
      </c>
      <c r="O40" s="244">
        <v>1</v>
      </c>
      <c r="P40" s="244">
        <v>0</v>
      </c>
      <c r="Q40" s="244" t="s">
        <v>110</v>
      </c>
      <c r="R40" s="248" t="s">
        <v>645</v>
      </c>
      <c r="S40" s="245"/>
      <c r="T40" s="290">
        <v>1950</v>
      </c>
      <c r="U40" s="248">
        <v>2</v>
      </c>
      <c r="V40" s="239"/>
    </row>
    <row r="41" spans="1:22" s="229" customFormat="1">
      <c r="A41" s="245">
        <v>309</v>
      </c>
      <c r="B41" s="290">
        <v>4248</v>
      </c>
      <c r="C41" s="248">
        <v>48</v>
      </c>
      <c r="D41" s="239">
        <v>24</v>
      </c>
      <c r="E41" s="239">
        <v>50</v>
      </c>
      <c r="F41" s="239" t="s">
        <v>75</v>
      </c>
      <c r="G41" s="239">
        <v>0</v>
      </c>
      <c r="H41" s="244">
        <v>0</v>
      </c>
      <c r="I41" s="239">
        <v>0</v>
      </c>
      <c r="J41" s="239" t="s">
        <v>129</v>
      </c>
      <c r="K41" s="244">
        <v>0</v>
      </c>
      <c r="L41" s="244">
        <v>1</v>
      </c>
      <c r="M41" s="244">
        <v>2</v>
      </c>
      <c r="N41" s="244">
        <v>1</v>
      </c>
      <c r="O41" s="244">
        <v>1</v>
      </c>
      <c r="P41" s="244">
        <v>1</v>
      </c>
      <c r="Q41" s="244" t="s">
        <v>110</v>
      </c>
      <c r="R41" s="248" t="s">
        <v>129</v>
      </c>
      <c r="S41" s="245"/>
      <c r="T41" s="290">
        <v>708</v>
      </c>
      <c r="U41" s="248">
        <v>6</v>
      </c>
      <c r="V41" s="239"/>
    </row>
    <row r="42" spans="1:22" s="229" customFormat="1">
      <c r="A42" s="245">
        <v>322</v>
      </c>
      <c r="B42" s="290">
        <v>4300</v>
      </c>
      <c r="C42" s="248">
        <v>66</v>
      </c>
      <c r="D42" s="239">
        <v>24</v>
      </c>
      <c r="E42" s="239">
        <v>-1</v>
      </c>
      <c r="F42" s="239" t="s">
        <v>638</v>
      </c>
      <c r="G42" s="239">
        <v>0</v>
      </c>
      <c r="H42" s="244">
        <v>0</v>
      </c>
      <c r="I42" s="239">
        <v>0</v>
      </c>
      <c r="J42" s="239" t="s">
        <v>129</v>
      </c>
      <c r="K42" s="244">
        <v>0</v>
      </c>
      <c r="L42" s="244">
        <v>1</v>
      </c>
      <c r="M42" s="244">
        <v>1</v>
      </c>
      <c r="N42" s="244">
        <v>0</v>
      </c>
      <c r="O42" s="244">
        <v>1</v>
      </c>
      <c r="P42" s="244">
        <v>0</v>
      </c>
      <c r="Q42" s="244" t="s">
        <v>199</v>
      </c>
      <c r="R42" s="248" t="s">
        <v>129</v>
      </c>
      <c r="S42" s="245"/>
      <c r="T42" s="290">
        <v>1433.3333333333333</v>
      </c>
      <c r="U42" s="248">
        <v>3</v>
      </c>
      <c r="V42" s="239"/>
    </row>
    <row r="43" spans="1:22">
      <c r="A43" s="238">
        <v>333</v>
      </c>
      <c r="B43" s="291">
        <v>4620</v>
      </c>
      <c r="C43" s="237"/>
      <c r="D43" s="230"/>
      <c r="E43" s="230"/>
      <c r="F43" s="230"/>
      <c r="G43" s="230"/>
      <c r="H43" s="233"/>
      <c r="I43" s="230"/>
      <c r="J43" s="230"/>
      <c r="K43" s="233">
        <v>0</v>
      </c>
      <c r="L43" s="233">
        <v>1</v>
      </c>
      <c r="M43" s="233">
        <v>2</v>
      </c>
      <c r="N43" s="233">
        <v>1</v>
      </c>
      <c r="O43" s="233">
        <v>1</v>
      </c>
      <c r="P43" s="233">
        <v>0</v>
      </c>
      <c r="Q43" s="233" t="s">
        <v>110</v>
      </c>
      <c r="R43" s="237" t="s">
        <v>636</v>
      </c>
      <c r="S43" s="235"/>
      <c r="T43" s="291">
        <v>1155</v>
      </c>
      <c r="U43" s="237">
        <v>4</v>
      </c>
      <c r="V43" s="230"/>
    </row>
    <row r="44" spans="1:22">
      <c r="A44" s="238">
        <v>356</v>
      </c>
      <c r="B44" s="291">
        <v>3043</v>
      </c>
      <c r="C44" s="237"/>
      <c r="D44" s="230"/>
      <c r="E44" s="230"/>
      <c r="F44" s="230"/>
      <c r="G44" s="230"/>
      <c r="H44" s="233"/>
      <c r="I44" s="230"/>
      <c r="J44" s="230"/>
      <c r="K44" s="233">
        <v>4</v>
      </c>
      <c r="L44" s="233">
        <v>1</v>
      </c>
      <c r="M44" s="233">
        <v>1</v>
      </c>
      <c r="N44" s="233">
        <v>1</v>
      </c>
      <c r="O44" s="233">
        <v>1</v>
      </c>
      <c r="P44" s="233">
        <v>1</v>
      </c>
      <c r="Q44" s="233" t="s">
        <v>110</v>
      </c>
      <c r="R44" s="292" t="s">
        <v>655</v>
      </c>
      <c r="S44" s="235"/>
      <c r="T44" s="291">
        <v>1014.3333333333334</v>
      </c>
      <c r="U44" s="292">
        <v>3</v>
      </c>
      <c r="V44" s="230"/>
    </row>
    <row r="45" spans="1:22">
      <c r="A45" s="238">
        <v>358</v>
      </c>
      <c r="B45" s="291">
        <v>2008</v>
      </c>
      <c r="C45" s="237"/>
      <c r="D45" s="230"/>
      <c r="E45" s="230"/>
      <c r="F45" s="230"/>
      <c r="G45" s="230"/>
      <c r="H45" s="233"/>
      <c r="I45" s="230"/>
      <c r="J45" s="230"/>
      <c r="K45" s="233">
        <v>4</v>
      </c>
      <c r="L45" s="233">
        <v>1</v>
      </c>
      <c r="M45" s="233">
        <v>1</v>
      </c>
      <c r="N45" s="233">
        <v>1</v>
      </c>
      <c r="O45" s="233">
        <v>1</v>
      </c>
      <c r="P45" s="233">
        <v>1</v>
      </c>
      <c r="Q45" s="233" t="s">
        <v>110</v>
      </c>
      <c r="R45" s="292" t="s">
        <v>636</v>
      </c>
      <c r="S45" s="235"/>
      <c r="T45" s="291">
        <v>2008</v>
      </c>
      <c r="U45" s="292">
        <v>1</v>
      </c>
      <c r="V45" s="230"/>
    </row>
    <row r="46" spans="1:22">
      <c r="A46" s="238">
        <v>359</v>
      </c>
      <c r="B46" s="291">
        <v>3559</v>
      </c>
      <c r="C46" s="237"/>
      <c r="D46" s="230"/>
      <c r="E46" s="230"/>
      <c r="F46" s="230"/>
      <c r="G46" s="230"/>
      <c r="H46" s="233"/>
      <c r="I46" s="230"/>
      <c r="J46" s="230"/>
      <c r="K46" s="233">
        <v>8</v>
      </c>
      <c r="L46" s="233">
        <v>1</v>
      </c>
      <c r="M46" s="233">
        <v>2</v>
      </c>
      <c r="N46" s="233">
        <v>0</v>
      </c>
      <c r="O46" s="233">
        <v>1</v>
      </c>
      <c r="P46" s="233">
        <v>0</v>
      </c>
      <c r="Q46" s="233" t="s">
        <v>199</v>
      </c>
      <c r="R46" s="292" t="s">
        <v>636</v>
      </c>
      <c r="S46" s="235"/>
      <c r="T46" s="291">
        <v>1779.5</v>
      </c>
      <c r="U46" s="292">
        <v>2</v>
      </c>
      <c r="V46" s="230"/>
    </row>
    <row r="47" spans="1:22">
      <c r="A47" s="238">
        <v>362</v>
      </c>
      <c r="B47" s="291">
        <v>2424</v>
      </c>
      <c r="C47" s="237"/>
      <c r="D47" s="230"/>
      <c r="E47" s="230"/>
      <c r="F47" s="230"/>
      <c r="G47" s="230"/>
      <c r="H47" s="233"/>
      <c r="I47" s="230"/>
      <c r="J47" s="230"/>
      <c r="K47" s="233">
        <v>0</v>
      </c>
      <c r="L47" s="233">
        <v>1</v>
      </c>
      <c r="M47" s="233">
        <v>1</v>
      </c>
      <c r="N47" s="233">
        <v>1</v>
      </c>
      <c r="O47" s="233">
        <v>1</v>
      </c>
      <c r="P47" s="233">
        <v>1</v>
      </c>
      <c r="Q47" s="233" t="s">
        <v>110</v>
      </c>
      <c r="R47" s="292" t="s">
        <v>636</v>
      </c>
      <c r="S47" s="235"/>
      <c r="T47" s="291">
        <v>1212</v>
      </c>
      <c r="U47" s="292">
        <v>2</v>
      </c>
      <c r="V47" s="230"/>
    </row>
    <row r="48" spans="1:22">
      <c r="A48" s="238">
        <v>379</v>
      </c>
      <c r="B48" s="291">
        <v>2735</v>
      </c>
      <c r="C48" s="237"/>
      <c r="D48" s="230"/>
      <c r="E48" s="230"/>
      <c r="F48" s="230"/>
      <c r="G48" s="230"/>
      <c r="H48" s="233"/>
      <c r="I48" s="230"/>
      <c r="J48" s="230"/>
      <c r="K48" s="233">
        <v>4</v>
      </c>
      <c r="L48" s="233">
        <v>1</v>
      </c>
      <c r="M48" s="233">
        <v>1</v>
      </c>
      <c r="N48" s="233">
        <v>1</v>
      </c>
      <c r="O48" s="233">
        <v>1</v>
      </c>
      <c r="P48" s="233">
        <v>0</v>
      </c>
      <c r="Q48" s="233" t="s">
        <v>110</v>
      </c>
      <c r="R48" s="292" t="s">
        <v>129</v>
      </c>
      <c r="S48" s="235"/>
      <c r="T48" s="291">
        <v>683.75</v>
      </c>
      <c r="U48" s="292">
        <v>4</v>
      </c>
      <c r="V48" s="230"/>
    </row>
    <row r="49" spans="1:22">
      <c r="A49" s="238">
        <v>386</v>
      </c>
      <c r="B49" s="291">
        <v>3703</v>
      </c>
      <c r="C49" s="237"/>
      <c r="D49" s="230"/>
      <c r="E49" s="230"/>
      <c r="F49" s="230"/>
      <c r="G49" s="230"/>
      <c r="H49" s="233"/>
      <c r="I49" s="230"/>
      <c r="J49" s="230"/>
      <c r="K49" s="233">
        <v>5</v>
      </c>
      <c r="L49" s="233">
        <v>1</v>
      </c>
      <c r="M49" s="233">
        <v>1</v>
      </c>
      <c r="N49" s="233">
        <v>1</v>
      </c>
      <c r="O49" s="233">
        <v>1</v>
      </c>
      <c r="P49" s="233">
        <v>1</v>
      </c>
      <c r="Q49" s="233" t="s">
        <v>372</v>
      </c>
      <c r="R49" s="292" t="s">
        <v>636</v>
      </c>
      <c r="S49" s="235"/>
      <c r="T49" s="291">
        <v>1234.3333333333333</v>
      </c>
      <c r="U49" s="292">
        <v>3</v>
      </c>
      <c r="V49" s="230"/>
    </row>
    <row r="50" spans="1:22">
      <c r="A50" s="238">
        <v>388</v>
      </c>
      <c r="B50" s="291">
        <v>5114</v>
      </c>
      <c r="C50" s="237"/>
      <c r="D50" s="230"/>
      <c r="E50" s="230"/>
      <c r="F50" s="230"/>
      <c r="G50" s="230"/>
      <c r="H50" s="233"/>
      <c r="I50" s="230"/>
      <c r="J50" s="230"/>
      <c r="K50" s="233">
        <v>4</v>
      </c>
      <c r="L50" s="233">
        <v>1</v>
      </c>
      <c r="M50" s="233">
        <v>1</v>
      </c>
      <c r="N50" s="233">
        <v>1</v>
      </c>
      <c r="O50" s="233">
        <v>1</v>
      </c>
      <c r="P50" s="233">
        <v>1</v>
      </c>
      <c r="Q50" s="233" t="s">
        <v>110</v>
      </c>
      <c r="R50" s="292" t="s">
        <v>645</v>
      </c>
      <c r="S50" s="235"/>
      <c r="T50" s="291">
        <v>1022.8</v>
      </c>
      <c r="U50" s="292">
        <v>5</v>
      </c>
      <c r="V50" s="230"/>
    </row>
    <row r="51" spans="1:22">
      <c r="A51" s="229"/>
    </row>
    <row r="52" spans="1:22">
      <c r="A52" s="229"/>
    </row>
  </sheetData>
  <sheetProtection sheet="1" objects="1" scenarios="1" formatCells="0" formatColumns="0" formatRows="0" sort="0" autoFilter="0"/>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workbookViewId="0">
      <selection activeCell="C8" sqref="C8"/>
    </sheetView>
  </sheetViews>
  <sheetFormatPr defaultRowHeight="13.8"/>
  <cols>
    <col min="1" max="1" width="2.8984375" customWidth="1"/>
    <col min="2" max="2" width="15" customWidth="1"/>
    <col min="3" max="3" width="62" customWidth="1"/>
    <col min="4" max="4" width="16.796875" customWidth="1"/>
  </cols>
  <sheetData>
    <row r="1" spans="1:3">
      <c r="A1" s="3" t="s">
        <v>22</v>
      </c>
    </row>
    <row r="2" spans="1:3">
      <c r="B2" t="s">
        <v>23</v>
      </c>
    </row>
    <row r="3" spans="1:3">
      <c r="B3" t="s">
        <v>24</v>
      </c>
    </row>
    <row r="4" spans="1:3">
      <c r="B4" t="s">
        <v>33</v>
      </c>
    </row>
    <row r="5" spans="1:3">
      <c r="C5" t="s">
        <v>26</v>
      </c>
    </row>
    <row r="6" spans="1:3">
      <c r="A6" s="3" t="s">
        <v>13</v>
      </c>
      <c r="B6" s="2"/>
      <c r="C6" s="2"/>
    </row>
    <row r="7" spans="1:3">
      <c r="A7" s="5"/>
      <c r="B7" s="6" t="s">
        <v>20</v>
      </c>
      <c r="C7" s="6" t="s">
        <v>21</v>
      </c>
    </row>
    <row r="8" spans="1:3" ht="27.6">
      <c r="B8" s="7" t="s">
        <v>8</v>
      </c>
      <c r="C8" s="7" t="s">
        <v>377</v>
      </c>
    </row>
    <row r="9" spans="1:3">
      <c r="B9" s="7" t="s">
        <v>7</v>
      </c>
      <c r="C9" s="7" t="s">
        <v>15</v>
      </c>
    </row>
    <row r="10" spans="1:3">
      <c r="B10" s="7" t="s">
        <v>5</v>
      </c>
      <c r="C10" s="7" t="s">
        <v>14</v>
      </c>
    </row>
    <row r="11" spans="1:3">
      <c r="B11" s="8" t="s">
        <v>35</v>
      </c>
      <c r="C11" s="8" t="s">
        <v>36</v>
      </c>
    </row>
    <row r="12" spans="1:3">
      <c r="B12" s="7" t="s">
        <v>16</v>
      </c>
      <c r="C12" s="7" t="s">
        <v>17</v>
      </c>
    </row>
    <row r="13" spans="1:3">
      <c r="B13" s="7" t="s">
        <v>9</v>
      </c>
      <c r="C13" s="7" t="s">
        <v>18</v>
      </c>
    </row>
    <row r="14" spans="1:3" ht="82.8">
      <c r="B14" s="7" t="s">
        <v>11</v>
      </c>
      <c r="C14" s="7" t="s">
        <v>27</v>
      </c>
    </row>
    <row r="15" spans="1:3" ht="27.6">
      <c r="B15" s="7" t="s">
        <v>25</v>
      </c>
      <c r="C15" s="7" t="s">
        <v>19</v>
      </c>
    </row>
    <row r="16" spans="1:3" ht="27.6">
      <c r="B16" s="7" t="s">
        <v>28</v>
      </c>
      <c r="C16" s="7" t="s">
        <v>29</v>
      </c>
    </row>
    <row r="17" spans="1:3" ht="69">
      <c r="B17" s="7" t="s">
        <v>10</v>
      </c>
      <c r="C17" s="7" t="s">
        <v>30</v>
      </c>
    </row>
    <row r="18" spans="1:3" ht="41.4">
      <c r="B18" s="7" t="s">
        <v>12</v>
      </c>
      <c r="C18" s="7" t="s">
        <v>34</v>
      </c>
    </row>
    <row r="19" spans="1:3">
      <c r="B19" s="2"/>
      <c r="C19" s="2"/>
    </row>
    <row r="20" spans="1:3">
      <c r="B20" s="2"/>
      <c r="C20" s="2"/>
    </row>
    <row r="21" spans="1:3">
      <c r="A21" s="3" t="s">
        <v>31</v>
      </c>
      <c r="B21" s="2"/>
      <c r="C21" s="2"/>
    </row>
    <row r="22" spans="1:3">
      <c r="B22" s="1" t="s">
        <v>32</v>
      </c>
      <c r="C22" s="2"/>
    </row>
    <row r="23" spans="1:3">
      <c r="B23" s="2"/>
      <c r="C23" s="2"/>
    </row>
    <row r="24" spans="1:3">
      <c r="B24" s="2"/>
      <c r="C24" s="2"/>
    </row>
    <row r="25" spans="1:3">
      <c r="B25" s="2"/>
      <c r="C25" s="2"/>
    </row>
    <row r="26" spans="1:3">
      <c r="B26" s="2"/>
      <c r="C26" s="2"/>
    </row>
    <row r="27" spans="1:3">
      <c r="B27" s="2"/>
      <c r="C27" s="2"/>
    </row>
    <row r="28" spans="1:3">
      <c r="B28" s="2"/>
      <c r="C28" s="2"/>
    </row>
    <row r="29" spans="1:3">
      <c r="B29" s="2"/>
      <c r="C29" s="2"/>
    </row>
    <row r="30" spans="1:3">
      <c r="B30" s="2"/>
      <c r="C30" s="2"/>
    </row>
    <row r="31" spans="1:3">
      <c r="B31" s="2"/>
      <c r="C31" s="2"/>
    </row>
    <row r="32" spans="1:3">
      <c r="B32" s="4"/>
      <c r="C32" s="4"/>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4"/>
  <sheetViews>
    <sheetView zoomScale="85" zoomScaleNormal="85" zoomScaleSheetLayoutView="100" zoomScalePageLayoutView="75" workbookViewId="0">
      <pane xSplit="2" ySplit="11" topLeftCell="C17" activePane="bottomRight" state="frozen"/>
      <selection activeCell="C8" sqref="C8"/>
      <selection pane="topRight" activeCell="C8" sqref="C8"/>
      <selection pane="bottomLeft" activeCell="C8" sqref="C8"/>
      <selection pane="bottomRight" activeCell="C8" sqref="C8"/>
    </sheetView>
  </sheetViews>
  <sheetFormatPr defaultColWidth="8.19921875" defaultRowHeight="15"/>
  <cols>
    <col min="1" max="1" width="9" style="182" customWidth="1"/>
    <col min="2" max="2" width="28.59765625" style="183" customWidth="1"/>
    <col min="3" max="3" width="13.5" style="14" customWidth="1"/>
    <col min="4" max="4" width="14.296875" style="14" customWidth="1"/>
    <col min="5" max="5" width="11.8984375" style="117" customWidth="1"/>
    <col min="6" max="6" width="32.796875" style="14" customWidth="1"/>
    <col min="7" max="7" width="17.69921875" style="14" customWidth="1"/>
    <col min="8" max="256" width="8.19921875" style="184"/>
    <col min="257" max="257" width="9" style="184" customWidth="1"/>
    <col min="258" max="258" width="28.59765625" style="184" customWidth="1"/>
    <col min="259" max="259" width="13.5" style="184" customWidth="1"/>
    <col min="260" max="260" width="14.296875" style="184" customWidth="1"/>
    <col min="261" max="261" width="11.8984375" style="184" customWidth="1"/>
    <col min="262" max="262" width="32.796875" style="184" customWidth="1"/>
    <col min="263" max="263" width="17.69921875" style="184" customWidth="1"/>
    <col min="264" max="512" width="8.19921875" style="184"/>
    <col min="513" max="513" width="9" style="184" customWidth="1"/>
    <col min="514" max="514" width="28.59765625" style="184" customWidth="1"/>
    <col min="515" max="515" width="13.5" style="184" customWidth="1"/>
    <col min="516" max="516" width="14.296875" style="184" customWidth="1"/>
    <col min="517" max="517" width="11.8984375" style="184" customWidth="1"/>
    <col min="518" max="518" width="32.796875" style="184" customWidth="1"/>
    <col min="519" max="519" width="17.69921875" style="184" customWidth="1"/>
    <col min="520" max="768" width="8.19921875" style="184"/>
    <col min="769" max="769" width="9" style="184" customWidth="1"/>
    <col min="770" max="770" width="28.59765625" style="184" customWidth="1"/>
    <col min="771" max="771" width="13.5" style="184" customWidth="1"/>
    <col min="772" max="772" width="14.296875" style="184" customWidth="1"/>
    <col min="773" max="773" width="11.8984375" style="184" customWidth="1"/>
    <col min="774" max="774" width="32.796875" style="184" customWidth="1"/>
    <col min="775" max="775" width="17.69921875" style="184" customWidth="1"/>
    <col min="776" max="1024" width="8.19921875" style="184"/>
    <col min="1025" max="1025" width="9" style="184" customWidth="1"/>
    <col min="1026" max="1026" width="28.59765625" style="184" customWidth="1"/>
    <col min="1027" max="1027" width="13.5" style="184" customWidth="1"/>
    <col min="1028" max="1028" width="14.296875" style="184" customWidth="1"/>
    <col min="1029" max="1029" width="11.8984375" style="184" customWidth="1"/>
    <col min="1030" max="1030" width="32.796875" style="184" customWidth="1"/>
    <col min="1031" max="1031" width="17.69921875" style="184" customWidth="1"/>
    <col min="1032" max="1280" width="8.19921875" style="184"/>
    <col min="1281" max="1281" width="9" style="184" customWidth="1"/>
    <col min="1282" max="1282" width="28.59765625" style="184" customWidth="1"/>
    <col min="1283" max="1283" width="13.5" style="184" customWidth="1"/>
    <col min="1284" max="1284" width="14.296875" style="184" customWidth="1"/>
    <col min="1285" max="1285" width="11.8984375" style="184" customWidth="1"/>
    <col min="1286" max="1286" width="32.796875" style="184" customWidth="1"/>
    <col min="1287" max="1287" width="17.69921875" style="184" customWidth="1"/>
    <col min="1288" max="1536" width="8.19921875" style="184"/>
    <col min="1537" max="1537" width="9" style="184" customWidth="1"/>
    <col min="1538" max="1538" width="28.59765625" style="184" customWidth="1"/>
    <col min="1539" max="1539" width="13.5" style="184" customWidth="1"/>
    <col min="1540" max="1540" width="14.296875" style="184" customWidth="1"/>
    <col min="1541" max="1541" width="11.8984375" style="184" customWidth="1"/>
    <col min="1542" max="1542" width="32.796875" style="184" customWidth="1"/>
    <col min="1543" max="1543" width="17.69921875" style="184" customWidth="1"/>
    <col min="1544" max="1792" width="8.19921875" style="184"/>
    <col min="1793" max="1793" width="9" style="184" customWidth="1"/>
    <col min="1794" max="1794" width="28.59765625" style="184" customWidth="1"/>
    <col min="1795" max="1795" width="13.5" style="184" customWidth="1"/>
    <col min="1796" max="1796" width="14.296875" style="184" customWidth="1"/>
    <col min="1797" max="1797" width="11.8984375" style="184" customWidth="1"/>
    <col min="1798" max="1798" width="32.796875" style="184" customWidth="1"/>
    <col min="1799" max="1799" width="17.69921875" style="184" customWidth="1"/>
    <col min="1800" max="2048" width="8.19921875" style="184"/>
    <col min="2049" max="2049" width="9" style="184" customWidth="1"/>
    <col min="2050" max="2050" width="28.59765625" style="184" customWidth="1"/>
    <col min="2051" max="2051" width="13.5" style="184" customWidth="1"/>
    <col min="2052" max="2052" width="14.296875" style="184" customWidth="1"/>
    <col min="2053" max="2053" width="11.8984375" style="184" customWidth="1"/>
    <col min="2054" max="2054" width="32.796875" style="184" customWidth="1"/>
    <col min="2055" max="2055" width="17.69921875" style="184" customWidth="1"/>
    <col min="2056" max="2304" width="8.19921875" style="184"/>
    <col min="2305" max="2305" width="9" style="184" customWidth="1"/>
    <col min="2306" max="2306" width="28.59765625" style="184" customWidth="1"/>
    <col min="2307" max="2307" width="13.5" style="184" customWidth="1"/>
    <col min="2308" max="2308" width="14.296875" style="184" customWidth="1"/>
    <col min="2309" max="2309" width="11.8984375" style="184" customWidth="1"/>
    <col min="2310" max="2310" width="32.796875" style="184" customWidth="1"/>
    <col min="2311" max="2311" width="17.69921875" style="184" customWidth="1"/>
    <col min="2312" max="2560" width="8.19921875" style="184"/>
    <col min="2561" max="2561" width="9" style="184" customWidth="1"/>
    <col min="2562" max="2562" width="28.59765625" style="184" customWidth="1"/>
    <col min="2563" max="2563" width="13.5" style="184" customWidth="1"/>
    <col min="2564" max="2564" width="14.296875" style="184" customWidth="1"/>
    <col min="2565" max="2565" width="11.8984375" style="184" customWidth="1"/>
    <col min="2566" max="2566" width="32.796875" style="184" customWidth="1"/>
    <col min="2567" max="2567" width="17.69921875" style="184" customWidth="1"/>
    <col min="2568" max="2816" width="8.19921875" style="184"/>
    <col min="2817" max="2817" width="9" style="184" customWidth="1"/>
    <col min="2818" max="2818" width="28.59765625" style="184" customWidth="1"/>
    <col min="2819" max="2819" width="13.5" style="184" customWidth="1"/>
    <col min="2820" max="2820" width="14.296875" style="184" customWidth="1"/>
    <col min="2821" max="2821" width="11.8984375" style="184" customWidth="1"/>
    <col min="2822" max="2822" width="32.796875" style="184" customWidth="1"/>
    <col min="2823" max="2823" width="17.69921875" style="184" customWidth="1"/>
    <col min="2824" max="3072" width="8.19921875" style="184"/>
    <col min="3073" max="3073" width="9" style="184" customWidth="1"/>
    <col min="3074" max="3074" width="28.59765625" style="184" customWidth="1"/>
    <col min="3075" max="3075" width="13.5" style="184" customWidth="1"/>
    <col min="3076" max="3076" width="14.296875" style="184" customWidth="1"/>
    <col min="3077" max="3077" width="11.8984375" style="184" customWidth="1"/>
    <col min="3078" max="3078" width="32.796875" style="184" customWidth="1"/>
    <col min="3079" max="3079" width="17.69921875" style="184" customWidth="1"/>
    <col min="3080" max="3328" width="8.19921875" style="184"/>
    <col min="3329" max="3329" width="9" style="184" customWidth="1"/>
    <col min="3330" max="3330" width="28.59765625" style="184" customWidth="1"/>
    <col min="3331" max="3331" width="13.5" style="184" customWidth="1"/>
    <col min="3332" max="3332" width="14.296875" style="184" customWidth="1"/>
    <col min="3333" max="3333" width="11.8984375" style="184" customWidth="1"/>
    <col min="3334" max="3334" width="32.796875" style="184" customWidth="1"/>
    <col min="3335" max="3335" width="17.69921875" style="184" customWidth="1"/>
    <col min="3336" max="3584" width="8.19921875" style="184"/>
    <col min="3585" max="3585" width="9" style="184" customWidth="1"/>
    <col min="3586" max="3586" width="28.59765625" style="184" customWidth="1"/>
    <col min="3587" max="3587" width="13.5" style="184" customWidth="1"/>
    <col min="3588" max="3588" width="14.296875" style="184" customWidth="1"/>
    <col min="3589" max="3589" width="11.8984375" style="184" customWidth="1"/>
    <col min="3590" max="3590" width="32.796875" style="184" customWidth="1"/>
    <col min="3591" max="3591" width="17.69921875" style="184" customWidth="1"/>
    <col min="3592" max="3840" width="8.19921875" style="184"/>
    <col min="3841" max="3841" width="9" style="184" customWidth="1"/>
    <col min="3842" max="3842" width="28.59765625" style="184" customWidth="1"/>
    <col min="3843" max="3843" width="13.5" style="184" customWidth="1"/>
    <col min="3844" max="3844" width="14.296875" style="184" customWidth="1"/>
    <col min="3845" max="3845" width="11.8984375" style="184" customWidth="1"/>
    <col min="3846" max="3846" width="32.796875" style="184" customWidth="1"/>
    <col min="3847" max="3847" width="17.69921875" style="184" customWidth="1"/>
    <col min="3848" max="4096" width="8.19921875" style="184"/>
    <col min="4097" max="4097" width="9" style="184" customWidth="1"/>
    <col min="4098" max="4098" width="28.59765625" style="184" customWidth="1"/>
    <col min="4099" max="4099" width="13.5" style="184" customWidth="1"/>
    <col min="4100" max="4100" width="14.296875" style="184" customWidth="1"/>
    <col min="4101" max="4101" width="11.8984375" style="184" customWidth="1"/>
    <col min="4102" max="4102" width="32.796875" style="184" customWidth="1"/>
    <col min="4103" max="4103" width="17.69921875" style="184" customWidth="1"/>
    <col min="4104" max="4352" width="8.19921875" style="184"/>
    <col min="4353" max="4353" width="9" style="184" customWidth="1"/>
    <col min="4354" max="4354" width="28.59765625" style="184" customWidth="1"/>
    <col min="4355" max="4355" width="13.5" style="184" customWidth="1"/>
    <col min="4356" max="4356" width="14.296875" style="184" customWidth="1"/>
    <col min="4357" max="4357" width="11.8984375" style="184" customWidth="1"/>
    <col min="4358" max="4358" width="32.796875" style="184" customWidth="1"/>
    <col min="4359" max="4359" width="17.69921875" style="184" customWidth="1"/>
    <col min="4360" max="4608" width="8.19921875" style="184"/>
    <col min="4609" max="4609" width="9" style="184" customWidth="1"/>
    <col min="4610" max="4610" width="28.59765625" style="184" customWidth="1"/>
    <col min="4611" max="4611" width="13.5" style="184" customWidth="1"/>
    <col min="4612" max="4612" width="14.296875" style="184" customWidth="1"/>
    <col min="4613" max="4613" width="11.8984375" style="184" customWidth="1"/>
    <col min="4614" max="4614" width="32.796875" style="184" customWidth="1"/>
    <col min="4615" max="4615" width="17.69921875" style="184" customWidth="1"/>
    <col min="4616" max="4864" width="8.19921875" style="184"/>
    <col min="4865" max="4865" width="9" style="184" customWidth="1"/>
    <col min="4866" max="4866" width="28.59765625" style="184" customWidth="1"/>
    <col min="4867" max="4867" width="13.5" style="184" customWidth="1"/>
    <col min="4868" max="4868" width="14.296875" style="184" customWidth="1"/>
    <col min="4869" max="4869" width="11.8984375" style="184" customWidth="1"/>
    <col min="4870" max="4870" width="32.796875" style="184" customWidth="1"/>
    <col min="4871" max="4871" width="17.69921875" style="184" customWidth="1"/>
    <col min="4872" max="5120" width="8.19921875" style="184"/>
    <col min="5121" max="5121" width="9" style="184" customWidth="1"/>
    <col min="5122" max="5122" width="28.59765625" style="184" customWidth="1"/>
    <col min="5123" max="5123" width="13.5" style="184" customWidth="1"/>
    <col min="5124" max="5124" width="14.296875" style="184" customWidth="1"/>
    <col min="5125" max="5125" width="11.8984375" style="184" customWidth="1"/>
    <col min="5126" max="5126" width="32.796875" style="184" customWidth="1"/>
    <col min="5127" max="5127" width="17.69921875" style="184" customWidth="1"/>
    <col min="5128" max="5376" width="8.19921875" style="184"/>
    <col min="5377" max="5377" width="9" style="184" customWidth="1"/>
    <col min="5378" max="5378" width="28.59765625" style="184" customWidth="1"/>
    <col min="5379" max="5379" width="13.5" style="184" customWidth="1"/>
    <col min="5380" max="5380" width="14.296875" style="184" customWidth="1"/>
    <col min="5381" max="5381" width="11.8984375" style="184" customWidth="1"/>
    <col min="5382" max="5382" width="32.796875" style="184" customWidth="1"/>
    <col min="5383" max="5383" width="17.69921875" style="184" customWidth="1"/>
    <col min="5384" max="5632" width="8.19921875" style="184"/>
    <col min="5633" max="5633" width="9" style="184" customWidth="1"/>
    <col min="5634" max="5634" width="28.59765625" style="184" customWidth="1"/>
    <col min="5635" max="5635" width="13.5" style="184" customWidth="1"/>
    <col min="5636" max="5636" width="14.296875" style="184" customWidth="1"/>
    <col min="5637" max="5637" width="11.8984375" style="184" customWidth="1"/>
    <col min="5638" max="5638" width="32.796875" style="184" customWidth="1"/>
    <col min="5639" max="5639" width="17.69921875" style="184" customWidth="1"/>
    <col min="5640" max="5888" width="8.19921875" style="184"/>
    <col min="5889" max="5889" width="9" style="184" customWidth="1"/>
    <col min="5890" max="5890" width="28.59765625" style="184" customWidth="1"/>
    <col min="5891" max="5891" width="13.5" style="184" customWidth="1"/>
    <col min="5892" max="5892" width="14.296875" style="184" customWidth="1"/>
    <col min="5893" max="5893" width="11.8984375" style="184" customWidth="1"/>
    <col min="5894" max="5894" width="32.796875" style="184" customWidth="1"/>
    <col min="5895" max="5895" width="17.69921875" style="184" customWidth="1"/>
    <col min="5896" max="6144" width="8.19921875" style="184"/>
    <col min="6145" max="6145" width="9" style="184" customWidth="1"/>
    <col min="6146" max="6146" width="28.59765625" style="184" customWidth="1"/>
    <col min="6147" max="6147" width="13.5" style="184" customWidth="1"/>
    <col min="6148" max="6148" width="14.296875" style="184" customWidth="1"/>
    <col min="6149" max="6149" width="11.8984375" style="184" customWidth="1"/>
    <col min="6150" max="6150" width="32.796875" style="184" customWidth="1"/>
    <col min="6151" max="6151" width="17.69921875" style="184" customWidth="1"/>
    <col min="6152" max="6400" width="8.19921875" style="184"/>
    <col min="6401" max="6401" width="9" style="184" customWidth="1"/>
    <col min="6402" max="6402" width="28.59765625" style="184" customWidth="1"/>
    <col min="6403" max="6403" width="13.5" style="184" customWidth="1"/>
    <col min="6404" max="6404" width="14.296875" style="184" customWidth="1"/>
    <col min="6405" max="6405" width="11.8984375" style="184" customWidth="1"/>
    <col min="6406" max="6406" width="32.796875" style="184" customWidth="1"/>
    <col min="6407" max="6407" width="17.69921875" style="184" customWidth="1"/>
    <col min="6408" max="6656" width="8.19921875" style="184"/>
    <col min="6657" max="6657" width="9" style="184" customWidth="1"/>
    <col min="6658" max="6658" width="28.59765625" style="184" customWidth="1"/>
    <col min="6659" max="6659" width="13.5" style="184" customWidth="1"/>
    <col min="6660" max="6660" width="14.296875" style="184" customWidth="1"/>
    <col min="6661" max="6661" width="11.8984375" style="184" customWidth="1"/>
    <col min="6662" max="6662" width="32.796875" style="184" customWidth="1"/>
    <col min="6663" max="6663" width="17.69921875" style="184" customWidth="1"/>
    <col min="6664" max="6912" width="8.19921875" style="184"/>
    <col min="6913" max="6913" width="9" style="184" customWidth="1"/>
    <col min="6914" max="6914" width="28.59765625" style="184" customWidth="1"/>
    <col min="6915" max="6915" width="13.5" style="184" customWidth="1"/>
    <col min="6916" max="6916" width="14.296875" style="184" customWidth="1"/>
    <col min="6917" max="6917" width="11.8984375" style="184" customWidth="1"/>
    <col min="6918" max="6918" width="32.796875" style="184" customWidth="1"/>
    <col min="6919" max="6919" width="17.69921875" style="184" customWidth="1"/>
    <col min="6920" max="7168" width="8.19921875" style="184"/>
    <col min="7169" max="7169" width="9" style="184" customWidth="1"/>
    <col min="7170" max="7170" width="28.59765625" style="184" customWidth="1"/>
    <col min="7171" max="7171" width="13.5" style="184" customWidth="1"/>
    <col min="7172" max="7172" width="14.296875" style="184" customWidth="1"/>
    <col min="7173" max="7173" width="11.8984375" style="184" customWidth="1"/>
    <col min="7174" max="7174" width="32.796875" style="184" customWidth="1"/>
    <col min="7175" max="7175" width="17.69921875" style="184" customWidth="1"/>
    <col min="7176" max="7424" width="8.19921875" style="184"/>
    <col min="7425" max="7425" width="9" style="184" customWidth="1"/>
    <col min="7426" max="7426" width="28.59765625" style="184" customWidth="1"/>
    <col min="7427" max="7427" width="13.5" style="184" customWidth="1"/>
    <col min="7428" max="7428" width="14.296875" style="184" customWidth="1"/>
    <col min="7429" max="7429" width="11.8984375" style="184" customWidth="1"/>
    <col min="7430" max="7430" width="32.796875" style="184" customWidth="1"/>
    <col min="7431" max="7431" width="17.69921875" style="184" customWidth="1"/>
    <col min="7432" max="7680" width="8.19921875" style="184"/>
    <col min="7681" max="7681" width="9" style="184" customWidth="1"/>
    <col min="7682" max="7682" width="28.59765625" style="184" customWidth="1"/>
    <col min="7683" max="7683" width="13.5" style="184" customWidth="1"/>
    <col min="7684" max="7684" width="14.296875" style="184" customWidth="1"/>
    <col min="7685" max="7685" width="11.8984375" style="184" customWidth="1"/>
    <col min="7686" max="7686" width="32.796875" style="184" customWidth="1"/>
    <col min="7687" max="7687" width="17.69921875" style="184" customWidth="1"/>
    <col min="7688" max="7936" width="8.19921875" style="184"/>
    <col min="7937" max="7937" width="9" style="184" customWidth="1"/>
    <col min="7938" max="7938" width="28.59765625" style="184" customWidth="1"/>
    <col min="7939" max="7939" width="13.5" style="184" customWidth="1"/>
    <col min="7940" max="7940" width="14.296875" style="184" customWidth="1"/>
    <col min="7941" max="7941" width="11.8984375" style="184" customWidth="1"/>
    <col min="7942" max="7942" width="32.796875" style="184" customWidth="1"/>
    <col min="7943" max="7943" width="17.69921875" style="184" customWidth="1"/>
    <col min="7944" max="8192" width="8.19921875" style="184"/>
    <col min="8193" max="8193" width="9" style="184" customWidth="1"/>
    <col min="8194" max="8194" width="28.59765625" style="184" customWidth="1"/>
    <col min="8195" max="8195" width="13.5" style="184" customWidth="1"/>
    <col min="8196" max="8196" width="14.296875" style="184" customWidth="1"/>
    <col min="8197" max="8197" width="11.8984375" style="184" customWidth="1"/>
    <col min="8198" max="8198" width="32.796875" style="184" customWidth="1"/>
    <col min="8199" max="8199" width="17.69921875" style="184" customWidth="1"/>
    <col min="8200" max="8448" width="8.19921875" style="184"/>
    <col min="8449" max="8449" width="9" style="184" customWidth="1"/>
    <col min="8450" max="8450" width="28.59765625" style="184" customWidth="1"/>
    <col min="8451" max="8451" width="13.5" style="184" customWidth="1"/>
    <col min="8452" max="8452" width="14.296875" style="184" customWidth="1"/>
    <col min="8453" max="8453" width="11.8984375" style="184" customWidth="1"/>
    <col min="8454" max="8454" width="32.796875" style="184" customWidth="1"/>
    <col min="8455" max="8455" width="17.69921875" style="184" customWidth="1"/>
    <col min="8456" max="8704" width="8.19921875" style="184"/>
    <col min="8705" max="8705" width="9" style="184" customWidth="1"/>
    <col min="8706" max="8706" width="28.59765625" style="184" customWidth="1"/>
    <col min="8707" max="8707" width="13.5" style="184" customWidth="1"/>
    <col min="8708" max="8708" width="14.296875" style="184" customWidth="1"/>
    <col min="8709" max="8709" width="11.8984375" style="184" customWidth="1"/>
    <col min="8710" max="8710" width="32.796875" style="184" customWidth="1"/>
    <col min="8711" max="8711" width="17.69921875" style="184" customWidth="1"/>
    <col min="8712" max="8960" width="8.19921875" style="184"/>
    <col min="8961" max="8961" width="9" style="184" customWidth="1"/>
    <col min="8962" max="8962" width="28.59765625" style="184" customWidth="1"/>
    <col min="8963" max="8963" width="13.5" style="184" customWidth="1"/>
    <col min="8964" max="8964" width="14.296875" style="184" customWidth="1"/>
    <col min="8965" max="8965" width="11.8984375" style="184" customWidth="1"/>
    <col min="8966" max="8966" width="32.796875" style="184" customWidth="1"/>
    <col min="8967" max="8967" width="17.69921875" style="184" customWidth="1"/>
    <col min="8968" max="9216" width="8.19921875" style="184"/>
    <col min="9217" max="9217" width="9" style="184" customWidth="1"/>
    <col min="9218" max="9218" width="28.59765625" style="184" customWidth="1"/>
    <col min="9219" max="9219" width="13.5" style="184" customWidth="1"/>
    <col min="9220" max="9220" width="14.296875" style="184" customWidth="1"/>
    <col min="9221" max="9221" width="11.8984375" style="184" customWidth="1"/>
    <col min="9222" max="9222" width="32.796875" style="184" customWidth="1"/>
    <col min="9223" max="9223" width="17.69921875" style="184" customWidth="1"/>
    <col min="9224" max="9472" width="8.19921875" style="184"/>
    <col min="9473" max="9473" width="9" style="184" customWidth="1"/>
    <col min="9474" max="9474" width="28.59765625" style="184" customWidth="1"/>
    <col min="9475" max="9475" width="13.5" style="184" customWidth="1"/>
    <col min="9476" max="9476" width="14.296875" style="184" customWidth="1"/>
    <col min="9477" max="9477" width="11.8984375" style="184" customWidth="1"/>
    <col min="9478" max="9478" width="32.796875" style="184" customWidth="1"/>
    <col min="9479" max="9479" width="17.69921875" style="184" customWidth="1"/>
    <col min="9480" max="9728" width="8.19921875" style="184"/>
    <col min="9729" max="9729" width="9" style="184" customWidth="1"/>
    <col min="9730" max="9730" width="28.59765625" style="184" customWidth="1"/>
    <col min="9731" max="9731" width="13.5" style="184" customWidth="1"/>
    <col min="9732" max="9732" width="14.296875" style="184" customWidth="1"/>
    <col min="9733" max="9733" width="11.8984375" style="184" customWidth="1"/>
    <col min="9734" max="9734" width="32.796875" style="184" customWidth="1"/>
    <col min="9735" max="9735" width="17.69921875" style="184" customWidth="1"/>
    <col min="9736" max="9984" width="8.19921875" style="184"/>
    <col min="9985" max="9985" width="9" style="184" customWidth="1"/>
    <col min="9986" max="9986" width="28.59765625" style="184" customWidth="1"/>
    <col min="9987" max="9987" width="13.5" style="184" customWidth="1"/>
    <col min="9988" max="9988" width="14.296875" style="184" customWidth="1"/>
    <col min="9989" max="9989" width="11.8984375" style="184" customWidth="1"/>
    <col min="9990" max="9990" width="32.796875" style="184" customWidth="1"/>
    <col min="9991" max="9991" width="17.69921875" style="184" customWidth="1"/>
    <col min="9992" max="10240" width="8.19921875" style="184"/>
    <col min="10241" max="10241" width="9" style="184" customWidth="1"/>
    <col min="10242" max="10242" width="28.59765625" style="184" customWidth="1"/>
    <col min="10243" max="10243" width="13.5" style="184" customWidth="1"/>
    <col min="10244" max="10244" width="14.296875" style="184" customWidth="1"/>
    <col min="10245" max="10245" width="11.8984375" style="184" customWidth="1"/>
    <col min="10246" max="10246" width="32.796875" style="184" customWidth="1"/>
    <col min="10247" max="10247" width="17.69921875" style="184" customWidth="1"/>
    <col min="10248" max="10496" width="8.19921875" style="184"/>
    <col min="10497" max="10497" width="9" style="184" customWidth="1"/>
    <col min="10498" max="10498" width="28.59765625" style="184" customWidth="1"/>
    <col min="10499" max="10499" width="13.5" style="184" customWidth="1"/>
    <col min="10500" max="10500" width="14.296875" style="184" customWidth="1"/>
    <col min="10501" max="10501" width="11.8984375" style="184" customWidth="1"/>
    <col min="10502" max="10502" width="32.796875" style="184" customWidth="1"/>
    <col min="10503" max="10503" width="17.69921875" style="184" customWidth="1"/>
    <col min="10504" max="10752" width="8.19921875" style="184"/>
    <col min="10753" max="10753" width="9" style="184" customWidth="1"/>
    <col min="10754" max="10754" width="28.59765625" style="184" customWidth="1"/>
    <col min="10755" max="10755" width="13.5" style="184" customWidth="1"/>
    <col min="10756" max="10756" width="14.296875" style="184" customWidth="1"/>
    <col min="10757" max="10757" width="11.8984375" style="184" customWidth="1"/>
    <col min="10758" max="10758" width="32.796875" style="184" customWidth="1"/>
    <col min="10759" max="10759" width="17.69921875" style="184" customWidth="1"/>
    <col min="10760" max="11008" width="8.19921875" style="184"/>
    <col min="11009" max="11009" width="9" style="184" customWidth="1"/>
    <col min="11010" max="11010" width="28.59765625" style="184" customWidth="1"/>
    <col min="11011" max="11011" width="13.5" style="184" customWidth="1"/>
    <col min="11012" max="11012" width="14.296875" style="184" customWidth="1"/>
    <col min="11013" max="11013" width="11.8984375" style="184" customWidth="1"/>
    <col min="11014" max="11014" width="32.796875" style="184" customWidth="1"/>
    <col min="11015" max="11015" width="17.69921875" style="184" customWidth="1"/>
    <col min="11016" max="11264" width="8.19921875" style="184"/>
    <col min="11265" max="11265" width="9" style="184" customWidth="1"/>
    <col min="11266" max="11266" width="28.59765625" style="184" customWidth="1"/>
    <col min="11267" max="11267" width="13.5" style="184" customWidth="1"/>
    <col min="11268" max="11268" width="14.296875" style="184" customWidth="1"/>
    <col min="11269" max="11269" width="11.8984375" style="184" customWidth="1"/>
    <col min="11270" max="11270" width="32.796875" style="184" customWidth="1"/>
    <col min="11271" max="11271" width="17.69921875" style="184" customWidth="1"/>
    <col min="11272" max="11520" width="8.19921875" style="184"/>
    <col min="11521" max="11521" width="9" style="184" customWidth="1"/>
    <col min="11522" max="11522" width="28.59765625" style="184" customWidth="1"/>
    <col min="11523" max="11523" width="13.5" style="184" customWidth="1"/>
    <col min="11524" max="11524" width="14.296875" style="184" customWidth="1"/>
    <col min="11525" max="11525" width="11.8984375" style="184" customWidth="1"/>
    <col min="11526" max="11526" width="32.796875" style="184" customWidth="1"/>
    <col min="11527" max="11527" width="17.69921875" style="184" customWidth="1"/>
    <col min="11528" max="11776" width="8.19921875" style="184"/>
    <col min="11777" max="11777" width="9" style="184" customWidth="1"/>
    <col min="11778" max="11778" width="28.59765625" style="184" customWidth="1"/>
    <col min="11779" max="11779" width="13.5" style="184" customWidth="1"/>
    <col min="11780" max="11780" width="14.296875" style="184" customWidth="1"/>
    <col min="11781" max="11781" width="11.8984375" style="184" customWidth="1"/>
    <col min="11782" max="11782" width="32.796875" style="184" customWidth="1"/>
    <col min="11783" max="11783" width="17.69921875" style="184" customWidth="1"/>
    <col min="11784" max="12032" width="8.19921875" style="184"/>
    <col min="12033" max="12033" width="9" style="184" customWidth="1"/>
    <col min="12034" max="12034" width="28.59765625" style="184" customWidth="1"/>
    <col min="12035" max="12035" width="13.5" style="184" customWidth="1"/>
    <col min="12036" max="12036" width="14.296875" style="184" customWidth="1"/>
    <col min="12037" max="12037" width="11.8984375" style="184" customWidth="1"/>
    <col min="12038" max="12038" width="32.796875" style="184" customWidth="1"/>
    <col min="12039" max="12039" width="17.69921875" style="184" customWidth="1"/>
    <col min="12040" max="12288" width="8.19921875" style="184"/>
    <col min="12289" max="12289" width="9" style="184" customWidth="1"/>
    <col min="12290" max="12290" width="28.59765625" style="184" customWidth="1"/>
    <col min="12291" max="12291" width="13.5" style="184" customWidth="1"/>
    <col min="12292" max="12292" width="14.296875" style="184" customWidth="1"/>
    <col min="12293" max="12293" width="11.8984375" style="184" customWidth="1"/>
    <col min="12294" max="12294" width="32.796875" style="184" customWidth="1"/>
    <col min="12295" max="12295" width="17.69921875" style="184" customWidth="1"/>
    <col min="12296" max="12544" width="8.19921875" style="184"/>
    <col min="12545" max="12545" width="9" style="184" customWidth="1"/>
    <col min="12546" max="12546" width="28.59765625" style="184" customWidth="1"/>
    <col min="12547" max="12547" width="13.5" style="184" customWidth="1"/>
    <col min="12548" max="12548" width="14.296875" style="184" customWidth="1"/>
    <col min="12549" max="12549" width="11.8984375" style="184" customWidth="1"/>
    <col min="12550" max="12550" width="32.796875" style="184" customWidth="1"/>
    <col min="12551" max="12551" width="17.69921875" style="184" customWidth="1"/>
    <col min="12552" max="12800" width="8.19921875" style="184"/>
    <col min="12801" max="12801" width="9" style="184" customWidth="1"/>
    <col min="12802" max="12802" width="28.59765625" style="184" customWidth="1"/>
    <col min="12803" max="12803" width="13.5" style="184" customWidth="1"/>
    <col min="12804" max="12804" width="14.296875" style="184" customWidth="1"/>
    <col min="12805" max="12805" width="11.8984375" style="184" customWidth="1"/>
    <col min="12806" max="12806" width="32.796875" style="184" customWidth="1"/>
    <col min="12807" max="12807" width="17.69921875" style="184" customWidth="1"/>
    <col min="12808" max="13056" width="8.19921875" style="184"/>
    <col min="13057" max="13057" width="9" style="184" customWidth="1"/>
    <col min="13058" max="13058" width="28.59765625" style="184" customWidth="1"/>
    <col min="13059" max="13059" width="13.5" style="184" customWidth="1"/>
    <col min="13060" max="13060" width="14.296875" style="184" customWidth="1"/>
    <col min="13061" max="13061" width="11.8984375" style="184" customWidth="1"/>
    <col min="13062" max="13062" width="32.796875" style="184" customWidth="1"/>
    <col min="13063" max="13063" width="17.69921875" style="184" customWidth="1"/>
    <col min="13064" max="13312" width="8.19921875" style="184"/>
    <col min="13313" max="13313" width="9" style="184" customWidth="1"/>
    <col min="13314" max="13314" width="28.59765625" style="184" customWidth="1"/>
    <col min="13315" max="13315" width="13.5" style="184" customWidth="1"/>
    <col min="13316" max="13316" width="14.296875" style="184" customWidth="1"/>
    <col min="13317" max="13317" width="11.8984375" style="184" customWidth="1"/>
    <col min="13318" max="13318" width="32.796875" style="184" customWidth="1"/>
    <col min="13319" max="13319" width="17.69921875" style="184" customWidth="1"/>
    <col min="13320" max="13568" width="8.19921875" style="184"/>
    <col min="13569" max="13569" width="9" style="184" customWidth="1"/>
    <col min="13570" max="13570" width="28.59765625" style="184" customWidth="1"/>
    <col min="13571" max="13571" width="13.5" style="184" customWidth="1"/>
    <col min="13572" max="13572" width="14.296875" style="184" customWidth="1"/>
    <col min="13573" max="13573" width="11.8984375" style="184" customWidth="1"/>
    <col min="13574" max="13574" width="32.796875" style="184" customWidth="1"/>
    <col min="13575" max="13575" width="17.69921875" style="184" customWidth="1"/>
    <col min="13576" max="13824" width="8.19921875" style="184"/>
    <col min="13825" max="13825" width="9" style="184" customWidth="1"/>
    <col min="13826" max="13826" width="28.59765625" style="184" customWidth="1"/>
    <col min="13827" max="13827" width="13.5" style="184" customWidth="1"/>
    <col min="13828" max="13828" width="14.296875" style="184" customWidth="1"/>
    <col min="13829" max="13829" width="11.8984375" style="184" customWidth="1"/>
    <col min="13830" max="13830" width="32.796875" style="184" customWidth="1"/>
    <col min="13831" max="13831" width="17.69921875" style="184" customWidth="1"/>
    <col min="13832" max="14080" width="8.19921875" style="184"/>
    <col min="14081" max="14081" width="9" style="184" customWidth="1"/>
    <col min="14082" max="14082" width="28.59765625" style="184" customWidth="1"/>
    <col min="14083" max="14083" width="13.5" style="184" customWidth="1"/>
    <col min="14084" max="14084" width="14.296875" style="184" customWidth="1"/>
    <col min="14085" max="14085" width="11.8984375" style="184" customWidth="1"/>
    <col min="14086" max="14086" width="32.796875" style="184" customWidth="1"/>
    <col min="14087" max="14087" width="17.69921875" style="184" customWidth="1"/>
    <col min="14088" max="14336" width="8.19921875" style="184"/>
    <col min="14337" max="14337" width="9" style="184" customWidth="1"/>
    <col min="14338" max="14338" width="28.59765625" style="184" customWidth="1"/>
    <col min="14339" max="14339" width="13.5" style="184" customWidth="1"/>
    <col min="14340" max="14340" width="14.296875" style="184" customWidth="1"/>
    <col min="14341" max="14341" width="11.8984375" style="184" customWidth="1"/>
    <col min="14342" max="14342" width="32.796875" style="184" customWidth="1"/>
    <col min="14343" max="14343" width="17.69921875" style="184" customWidth="1"/>
    <col min="14344" max="14592" width="8.19921875" style="184"/>
    <col min="14593" max="14593" width="9" style="184" customWidth="1"/>
    <col min="14594" max="14594" width="28.59765625" style="184" customWidth="1"/>
    <col min="14595" max="14595" width="13.5" style="184" customWidth="1"/>
    <col min="14596" max="14596" width="14.296875" style="184" customWidth="1"/>
    <col min="14597" max="14597" width="11.8984375" style="184" customWidth="1"/>
    <col min="14598" max="14598" width="32.796875" style="184" customWidth="1"/>
    <col min="14599" max="14599" width="17.69921875" style="184" customWidth="1"/>
    <col min="14600" max="14848" width="8.19921875" style="184"/>
    <col min="14849" max="14849" width="9" style="184" customWidth="1"/>
    <col min="14850" max="14850" width="28.59765625" style="184" customWidth="1"/>
    <col min="14851" max="14851" width="13.5" style="184" customWidth="1"/>
    <col min="14852" max="14852" width="14.296875" style="184" customWidth="1"/>
    <col min="14853" max="14853" width="11.8984375" style="184" customWidth="1"/>
    <col min="14854" max="14854" width="32.796875" style="184" customWidth="1"/>
    <col min="14855" max="14855" width="17.69921875" style="184" customWidth="1"/>
    <col min="14856" max="15104" width="8.19921875" style="184"/>
    <col min="15105" max="15105" width="9" style="184" customWidth="1"/>
    <col min="15106" max="15106" width="28.59765625" style="184" customWidth="1"/>
    <col min="15107" max="15107" width="13.5" style="184" customWidth="1"/>
    <col min="15108" max="15108" width="14.296875" style="184" customWidth="1"/>
    <col min="15109" max="15109" width="11.8984375" style="184" customWidth="1"/>
    <col min="15110" max="15110" width="32.796875" style="184" customWidth="1"/>
    <col min="15111" max="15111" width="17.69921875" style="184" customWidth="1"/>
    <col min="15112" max="15360" width="8.19921875" style="184"/>
    <col min="15361" max="15361" width="9" style="184" customWidth="1"/>
    <col min="15362" max="15362" width="28.59765625" style="184" customWidth="1"/>
    <col min="15363" max="15363" width="13.5" style="184" customWidth="1"/>
    <col min="15364" max="15364" width="14.296875" style="184" customWidth="1"/>
    <col min="15365" max="15365" width="11.8984375" style="184" customWidth="1"/>
    <col min="15366" max="15366" width="32.796875" style="184" customWidth="1"/>
    <col min="15367" max="15367" width="17.69921875" style="184" customWidth="1"/>
    <col min="15368" max="15616" width="8.19921875" style="184"/>
    <col min="15617" max="15617" width="9" style="184" customWidth="1"/>
    <col min="15618" max="15618" width="28.59765625" style="184" customWidth="1"/>
    <col min="15619" max="15619" width="13.5" style="184" customWidth="1"/>
    <col min="15620" max="15620" width="14.296875" style="184" customWidth="1"/>
    <col min="15621" max="15621" width="11.8984375" style="184" customWidth="1"/>
    <col min="15622" max="15622" width="32.796875" style="184" customWidth="1"/>
    <col min="15623" max="15623" width="17.69921875" style="184" customWidth="1"/>
    <col min="15624" max="15872" width="8.19921875" style="184"/>
    <col min="15873" max="15873" width="9" style="184" customWidth="1"/>
    <col min="15874" max="15874" width="28.59765625" style="184" customWidth="1"/>
    <col min="15875" max="15875" width="13.5" style="184" customWidth="1"/>
    <col min="15876" max="15876" width="14.296875" style="184" customWidth="1"/>
    <col min="15877" max="15877" width="11.8984375" style="184" customWidth="1"/>
    <col min="15878" max="15878" width="32.796875" style="184" customWidth="1"/>
    <col min="15879" max="15879" width="17.69921875" style="184" customWidth="1"/>
    <col min="15880" max="16128" width="8.19921875" style="184"/>
    <col min="16129" max="16129" width="9" style="184" customWidth="1"/>
    <col min="16130" max="16130" width="28.59765625" style="184" customWidth="1"/>
    <col min="16131" max="16131" width="13.5" style="184" customWidth="1"/>
    <col min="16132" max="16132" width="14.296875" style="184" customWidth="1"/>
    <col min="16133" max="16133" width="11.8984375" style="184" customWidth="1"/>
    <col min="16134" max="16134" width="32.796875" style="184" customWidth="1"/>
    <col min="16135" max="16135" width="17.69921875" style="184" customWidth="1"/>
    <col min="16136" max="16384" width="8.19921875" style="184"/>
  </cols>
  <sheetData>
    <row r="1" spans="1:7" s="14" customFormat="1" ht="28.2">
      <c r="A1" s="9" t="s">
        <v>37</v>
      </c>
      <c r="B1" s="10"/>
      <c r="C1" s="11"/>
      <c r="D1" s="11" t="s">
        <v>38</v>
      </c>
      <c r="E1" s="12"/>
      <c r="F1" s="12"/>
      <c r="G1" s="13" t="s">
        <v>39</v>
      </c>
    </row>
    <row r="2" spans="1:7" s="14" customFormat="1" ht="17.399999999999999">
      <c r="A2" s="15"/>
      <c r="B2" s="16" t="s">
        <v>40</v>
      </c>
      <c r="C2" s="17"/>
      <c r="D2" s="17"/>
      <c r="E2" s="18"/>
      <c r="F2" s="17"/>
      <c r="G2" s="19" t="s">
        <v>41</v>
      </c>
    </row>
    <row r="3" spans="1:7" s="25" customFormat="1" ht="15.6" thickBot="1">
      <c r="A3" s="20"/>
      <c r="B3" s="21" t="s">
        <v>42</v>
      </c>
      <c r="C3" s="17"/>
      <c r="D3" s="22"/>
      <c r="E3" s="23"/>
      <c r="F3" s="22"/>
      <c r="G3" s="24" t="s">
        <v>43</v>
      </c>
    </row>
    <row r="4" spans="1:7" s="25" customFormat="1">
      <c r="A4" s="20"/>
      <c r="B4" s="16" t="s">
        <v>44</v>
      </c>
      <c r="C4" s="17"/>
      <c r="D4" s="22"/>
      <c r="E4" s="23"/>
      <c r="F4" s="22"/>
      <c r="G4" s="26"/>
    </row>
    <row r="5" spans="1:7" s="14" customFormat="1" ht="17.399999999999999">
      <c r="A5" s="15"/>
      <c r="B5" s="16" t="s">
        <v>45</v>
      </c>
      <c r="C5" s="17"/>
      <c r="D5" s="17"/>
      <c r="E5" s="18"/>
      <c r="F5" s="17"/>
      <c r="G5" s="26"/>
    </row>
    <row r="6" spans="1:7" s="14" customFormat="1" ht="17.399999999999999">
      <c r="A6" s="15"/>
      <c r="B6" s="16" t="s">
        <v>46</v>
      </c>
      <c r="C6" s="17"/>
      <c r="D6" s="17"/>
      <c r="E6" s="18"/>
      <c r="F6" s="17"/>
      <c r="G6" s="26"/>
    </row>
    <row r="7" spans="1:7" s="14" customFormat="1" ht="17.399999999999999">
      <c r="A7" s="15"/>
      <c r="B7" s="21" t="s">
        <v>47</v>
      </c>
      <c r="C7" s="17"/>
      <c r="D7" s="17"/>
      <c r="E7" s="18"/>
      <c r="F7" s="17"/>
      <c r="G7" s="26"/>
    </row>
    <row r="8" spans="1:7" s="14" customFormat="1" ht="17.399999999999999">
      <c r="A8" s="15"/>
      <c r="B8" s="21" t="s">
        <v>48</v>
      </c>
      <c r="C8" s="17"/>
      <c r="D8" s="17"/>
      <c r="E8" s="18"/>
      <c r="F8" s="17"/>
      <c r="G8" s="26"/>
    </row>
    <row r="9" spans="1:7" s="14" customFormat="1">
      <c r="A9" s="15"/>
      <c r="B9" s="27" t="s">
        <v>49</v>
      </c>
      <c r="C9" s="28"/>
      <c r="D9" s="28"/>
      <c r="E9" s="29"/>
      <c r="F9" s="28"/>
      <c r="G9" s="30"/>
    </row>
    <row r="10" spans="1:7" s="14" customFormat="1" ht="15.6" thickBot="1">
      <c r="A10" s="15"/>
      <c r="B10" s="31" t="s">
        <v>50</v>
      </c>
      <c r="C10" s="32"/>
      <c r="D10" s="32"/>
      <c r="E10" s="32"/>
      <c r="F10" s="32"/>
      <c r="G10" s="33"/>
    </row>
    <row r="11" spans="1:7" s="39" customFormat="1" ht="28.2" thickBot="1">
      <c r="A11" s="34" t="s">
        <v>51</v>
      </c>
      <c r="B11" s="35" t="s">
        <v>52</v>
      </c>
      <c r="C11" s="36" t="s">
        <v>53</v>
      </c>
      <c r="D11" s="37" t="s">
        <v>54</v>
      </c>
      <c r="E11" s="36" t="s">
        <v>55</v>
      </c>
      <c r="F11" s="34" t="s">
        <v>56</v>
      </c>
      <c r="G11" s="38" t="s">
        <v>57</v>
      </c>
    </row>
    <row r="12" spans="1:7" s="39" customFormat="1" ht="55.2">
      <c r="A12" s="40" t="s">
        <v>58</v>
      </c>
      <c r="B12" s="41" t="s">
        <v>0</v>
      </c>
      <c r="C12" s="42"/>
      <c r="D12" s="43" t="s">
        <v>59</v>
      </c>
      <c r="E12" s="44" t="s">
        <v>3</v>
      </c>
      <c r="F12" s="41" t="s">
        <v>60</v>
      </c>
      <c r="G12" s="45"/>
    </row>
    <row r="13" spans="1:7" s="39" customFormat="1" ht="15.6">
      <c r="A13" s="46"/>
      <c r="B13" s="41" t="s">
        <v>61</v>
      </c>
      <c r="C13" s="47"/>
      <c r="D13" s="43" t="s">
        <v>62</v>
      </c>
      <c r="E13" s="44">
        <v>99</v>
      </c>
      <c r="F13" s="41"/>
      <c r="G13" s="48"/>
    </row>
    <row r="14" spans="1:7" s="39" customFormat="1" ht="27.6">
      <c r="A14" s="46"/>
      <c r="B14" s="41" t="s">
        <v>63</v>
      </c>
      <c r="C14" s="49"/>
      <c r="D14" s="50" t="s">
        <v>64</v>
      </c>
      <c r="E14" s="51" t="s">
        <v>65</v>
      </c>
      <c r="F14" s="52" t="s">
        <v>66</v>
      </c>
      <c r="G14" s="48"/>
    </row>
    <row r="15" spans="1:7" s="14" customFormat="1" ht="27.6">
      <c r="A15" s="53"/>
      <c r="B15" s="54" t="s">
        <v>67</v>
      </c>
      <c r="C15" s="42"/>
      <c r="D15" s="43" t="s">
        <v>68</v>
      </c>
      <c r="E15" s="55" t="s">
        <v>69</v>
      </c>
      <c r="F15" s="41" t="s">
        <v>70</v>
      </c>
      <c r="G15" s="45"/>
    </row>
    <row r="16" spans="1:7" s="14" customFormat="1" ht="27.6">
      <c r="A16" s="53"/>
      <c r="B16" s="54" t="s">
        <v>1</v>
      </c>
      <c r="C16" s="42"/>
      <c r="D16" s="43" t="s">
        <v>62</v>
      </c>
      <c r="E16" s="55">
        <v>34567890</v>
      </c>
      <c r="F16" s="41" t="s">
        <v>71</v>
      </c>
      <c r="G16" s="45"/>
    </row>
    <row r="17" spans="1:7" s="14" customFormat="1" ht="28.8">
      <c r="A17" s="53"/>
      <c r="B17" s="54" t="s">
        <v>2</v>
      </c>
      <c r="C17" s="56"/>
      <c r="D17" s="50" t="s">
        <v>68</v>
      </c>
      <c r="E17" s="57" t="s">
        <v>72</v>
      </c>
      <c r="F17" s="41"/>
      <c r="G17" s="45"/>
    </row>
    <row r="18" spans="1:7" s="14" customFormat="1" ht="27.6">
      <c r="A18" s="53"/>
      <c r="B18" s="41" t="s">
        <v>73</v>
      </c>
      <c r="C18" s="42"/>
      <c r="D18" s="50" t="s">
        <v>74</v>
      </c>
      <c r="E18" s="44" t="s">
        <v>75</v>
      </c>
      <c r="F18" s="41" t="s">
        <v>76</v>
      </c>
      <c r="G18" s="45"/>
    </row>
    <row r="19" spans="1:7" s="14" customFormat="1" ht="27.6">
      <c r="A19" s="53"/>
      <c r="B19" s="41" t="s">
        <v>77</v>
      </c>
      <c r="C19" s="42"/>
      <c r="D19" s="50" t="s">
        <v>78</v>
      </c>
      <c r="E19" s="44">
        <v>2</v>
      </c>
      <c r="F19" s="41" t="s">
        <v>79</v>
      </c>
      <c r="G19" s="45"/>
    </row>
    <row r="20" spans="1:7" s="14" customFormat="1" ht="55.2">
      <c r="A20" s="53"/>
      <c r="B20" s="58" t="s">
        <v>80</v>
      </c>
      <c r="C20" s="42"/>
      <c r="D20" s="50" t="s">
        <v>81</v>
      </c>
      <c r="E20" s="55">
        <v>2003</v>
      </c>
      <c r="F20" s="59"/>
      <c r="G20" s="45"/>
    </row>
    <row r="21" spans="1:7" s="14" customFormat="1" ht="15.6" thickBot="1">
      <c r="A21" s="60"/>
      <c r="B21" s="61" t="s">
        <v>82</v>
      </c>
      <c r="C21" s="62"/>
      <c r="D21" s="63" t="s">
        <v>83</v>
      </c>
      <c r="E21" s="64" t="s">
        <v>75</v>
      </c>
      <c r="F21" s="65"/>
      <c r="G21" s="66"/>
    </row>
    <row r="22" spans="1:7" s="14" customFormat="1" ht="92.4">
      <c r="A22" s="67" t="s">
        <v>84</v>
      </c>
      <c r="B22" s="68" t="s">
        <v>85</v>
      </c>
      <c r="C22" s="69"/>
      <c r="D22" s="50" t="s">
        <v>86</v>
      </c>
      <c r="E22" s="70">
        <v>2577</v>
      </c>
      <c r="F22" s="71" t="s">
        <v>87</v>
      </c>
      <c r="G22" s="45"/>
    </row>
    <row r="23" spans="1:7" s="14" customFormat="1" ht="27.6">
      <c r="A23" s="67"/>
      <c r="B23" s="68" t="s">
        <v>88</v>
      </c>
      <c r="C23" s="69"/>
      <c r="D23" s="50" t="s">
        <v>89</v>
      </c>
      <c r="E23" s="44">
        <v>54</v>
      </c>
      <c r="F23" s="72" t="s">
        <v>90</v>
      </c>
      <c r="G23" s="45"/>
    </row>
    <row r="24" spans="1:7" s="14" customFormat="1" ht="41.4">
      <c r="A24" s="67"/>
      <c r="B24" s="73" t="s">
        <v>91</v>
      </c>
      <c r="C24" s="69"/>
      <c r="D24" s="50" t="s">
        <v>92</v>
      </c>
      <c r="E24" s="44">
        <v>2</v>
      </c>
      <c r="F24" s="41" t="s">
        <v>93</v>
      </c>
      <c r="G24" s="45"/>
    </row>
    <row r="25" spans="1:7" s="14" customFormat="1" ht="41.4">
      <c r="A25" s="67"/>
      <c r="B25" s="73" t="s">
        <v>94</v>
      </c>
      <c r="C25" s="69"/>
      <c r="D25" s="50" t="s">
        <v>92</v>
      </c>
      <c r="E25" s="44">
        <v>0</v>
      </c>
      <c r="F25" s="41" t="s">
        <v>95</v>
      </c>
      <c r="G25" s="45"/>
    </row>
    <row r="26" spans="1:7" s="14" customFormat="1" ht="42" thickBot="1">
      <c r="A26" s="74"/>
      <c r="B26" s="75" t="s">
        <v>96</v>
      </c>
      <c r="C26" s="76"/>
      <c r="D26" s="63" t="s">
        <v>97</v>
      </c>
      <c r="E26" s="77">
        <v>0</v>
      </c>
      <c r="F26" s="78" t="s">
        <v>93</v>
      </c>
      <c r="G26" s="66"/>
    </row>
    <row r="27" spans="1:7" s="14" customFormat="1" ht="55.2">
      <c r="A27" s="67" t="s">
        <v>98</v>
      </c>
      <c r="B27" s="79" t="s">
        <v>99</v>
      </c>
      <c r="C27" s="80"/>
      <c r="D27" s="81" t="s">
        <v>100</v>
      </c>
      <c r="E27" s="82">
        <v>1996</v>
      </c>
      <c r="F27" s="83" t="s">
        <v>101</v>
      </c>
      <c r="G27" s="84"/>
    </row>
    <row r="28" spans="1:7" s="14" customFormat="1" ht="41.4">
      <c r="A28" s="67"/>
      <c r="B28" s="85" t="s">
        <v>102</v>
      </c>
      <c r="C28" s="42"/>
      <c r="D28" s="50" t="s">
        <v>100</v>
      </c>
      <c r="E28" s="44">
        <v>0</v>
      </c>
      <c r="F28" s="41" t="s">
        <v>103</v>
      </c>
      <c r="G28" s="45"/>
    </row>
    <row r="29" spans="1:7" s="14" customFormat="1" ht="66">
      <c r="A29" s="67"/>
      <c r="B29" s="68" t="s">
        <v>104</v>
      </c>
      <c r="C29" s="42"/>
      <c r="D29" s="50" t="s">
        <v>105</v>
      </c>
      <c r="E29" s="44" t="s">
        <v>106</v>
      </c>
      <c r="F29" s="71" t="s">
        <v>107</v>
      </c>
      <c r="G29" s="45"/>
    </row>
    <row r="30" spans="1:7" s="14" customFormat="1" ht="41.4">
      <c r="A30" s="67"/>
      <c r="B30" s="68" t="s">
        <v>108</v>
      </c>
      <c r="C30" s="47"/>
      <c r="D30" s="86" t="s">
        <v>109</v>
      </c>
      <c r="E30" s="87" t="s">
        <v>110</v>
      </c>
      <c r="F30" s="41" t="s">
        <v>111</v>
      </c>
      <c r="G30" s="45"/>
    </row>
    <row r="31" spans="1:7" s="14" customFormat="1" ht="41.4">
      <c r="A31" s="67"/>
      <c r="B31" s="68" t="s">
        <v>112</v>
      </c>
      <c r="C31" s="47"/>
      <c r="D31" s="86" t="s">
        <v>113</v>
      </c>
      <c r="E31" s="87" t="s">
        <v>114</v>
      </c>
      <c r="F31" s="41" t="s">
        <v>115</v>
      </c>
      <c r="G31" s="45"/>
    </row>
    <row r="32" spans="1:7" s="14" customFormat="1" ht="52.8">
      <c r="A32" s="67"/>
      <c r="B32" s="88" t="s">
        <v>116</v>
      </c>
      <c r="C32" s="80"/>
      <c r="D32" s="81" t="s">
        <v>117</v>
      </c>
      <c r="E32" s="82" t="s">
        <v>118</v>
      </c>
      <c r="F32" s="89" t="s">
        <v>119</v>
      </c>
      <c r="G32" s="84"/>
    </row>
    <row r="33" spans="1:7" s="14" customFormat="1" ht="39.6">
      <c r="A33" s="67"/>
      <c r="B33" s="88" t="s">
        <v>120</v>
      </c>
      <c r="C33" s="80"/>
      <c r="D33" s="81" t="s">
        <v>121</v>
      </c>
      <c r="E33" s="82" t="s">
        <v>122</v>
      </c>
      <c r="F33" s="71" t="s">
        <v>123</v>
      </c>
      <c r="G33" s="45"/>
    </row>
    <row r="34" spans="1:7" s="14" customFormat="1" ht="41.4">
      <c r="A34" s="67"/>
      <c r="B34" s="68" t="s">
        <v>124</v>
      </c>
      <c r="C34" s="42"/>
      <c r="D34" s="86" t="s">
        <v>125</v>
      </c>
      <c r="E34" s="87">
        <v>20</v>
      </c>
      <c r="F34" s="41" t="s">
        <v>126</v>
      </c>
      <c r="G34" s="45"/>
    </row>
    <row r="35" spans="1:7" s="14" customFormat="1" ht="27.6">
      <c r="A35" s="67"/>
      <c r="B35" s="68" t="s">
        <v>127</v>
      </c>
      <c r="C35" s="42"/>
      <c r="D35" s="86" t="s">
        <v>128</v>
      </c>
      <c r="E35" s="87" t="s">
        <v>129</v>
      </c>
      <c r="F35" s="41" t="s">
        <v>130</v>
      </c>
      <c r="G35" s="45"/>
    </row>
    <row r="36" spans="1:7" s="14" customFormat="1" ht="55.2">
      <c r="A36" s="67"/>
      <c r="B36" s="68" t="s">
        <v>131</v>
      </c>
      <c r="C36" s="42"/>
      <c r="D36" s="86" t="s">
        <v>132</v>
      </c>
      <c r="E36" s="87">
        <v>24</v>
      </c>
      <c r="F36" s="41" t="s">
        <v>133</v>
      </c>
      <c r="G36" s="45"/>
    </row>
    <row r="37" spans="1:7" s="14" customFormat="1" ht="27.6">
      <c r="A37" s="67"/>
      <c r="B37" s="68" t="s">
        <v>134</v>
      </c>
      <c r="C37" s="42"/>
      <c r="D37" s="50" t="s">
        <v>135</v>
      </c>
      <c r="E37" s="44">
        <v>50</v>
      </c>
      <c r="F37" s="41" t="s">
        <v>136</v>
      </c>
      <c r="G37" s="45"/>
    </row>
    <row r="38" spans="1:7" s="14" customFormat="1" ht="27.6">
      <c r="A38" s="67"/>
      <c r="B38" s="68" t="s">
        <v>137</v>
      </c>
      <c r="C38" s="42"/>
      <c r="D38" s="50" t="s">
        <v>138</v>
      </c>
      <c r="E38" s="44" t="s">
        <v>75</v>
      </c>
      <c r="F38" s="41" t="s">
        <v>139</v>
      </c>
      <c r="G38" s="45"/>
    </row>
    <row r="39" spans="1:7" s="14" customFormat="1" ht="52.8">
      <c r="A39" s="67"/>
      <c r="B39" s="88" t="s">
        <v>140</v>
      </c>
      <c r="C39" s="80"/>
      <c r="D39" s="81" t="s">
        <v>141</v>
      </c>
      <c r="E39" s="82" t="s">
        <v>142</v>
      </c>
      <c r="F39" s="71" t="s">
        <v>143</v>
      </c>
      <c r="G39" s="45"/>
    </row>
    <row r="40" spans="1:7" s="14" customFormat="1" ht="52.8">
      <c r="A40" s="67"/>
      <c r="B40" s="88" t="s">
        <v>144</v>
      </c>
      <c r="C40" s="80"/>
      <c r="D40" s="81" t="s">
        <v>145</v>
      </c>
      <c r="E40" s="82" t="s">
        <v>146</v>
      </c>
      <c r="F40" s="71" t="s">
        <v>147</v>
      </c>
      <c r="G40" s="45"/>
    </row>
    <row r="41" spans="1:7" s="14" customFormat="1" ht="27.6">
      <c r="A41" s="67"/>
      <c r="B41" s="85" t="s">
        <v>148</v>
      </c>
      <c r="C41" s="42"/>
      <c r="D41" s="50" t="s">
        <v>149</v>
      </c>
      <c r="E41" s="44">
        <v>100</v>
      </c>
      <c r="F41" s="41" t="s">
        <v>150</v>
      </c>
      <c r="G41" s="45"/>
    </row>
    <row r="42" spans="1:7" s="14" customFormat="1" ht="27.6">
      <c r="A42" s="67"/>
      <c r="B42" s="85" t="s">
        <v>151</v>
      </c>
      <c r="C42" s="42"/>
      <c r="D42" s="50" t="s">
        <v>152</v>
      </c>
      <c r="E42" s="44">
        <v>55</v>
      </c>
      <c r="F42" s="41" t="s">
        <v>153</v>
      </c>
      <c r="G42" s="45"/>
    </row>
    <row r="43" spans="1:7" s="14" customFormat="1" ht="28.2" thickBot="1">
      <c r="A43" s="90"/>
      <c r="B43" s="91" t="s">
        <v>131</v>
      </c>
      <c r="C43" s="62"/>
      <c r="D43" s="92" t="s">
        <v>132</v>
      </c>
      <c r="E43" s="93">
        <v>7</v>
      </c>
      <c r="F43" s="78" t="s">
        <v>154</v>
      </c>
      <c r="G43" s="66"/>
    </row>
    <row r="44" spans="1:7" s="14" customFormat="1" ht="27.6">
      <c r="A44" s="67" t="s">
        <v>155</v>
      </c>
      <c r="B44" s="94" t="s">
        <v>156</v>
      </c>
      <c r="C44" s="80"/>
      <c r="D44" s="81" t="s">
        <v>157</v>
      </c>
      <c r="E44" s="82">
        <v>20</v>
      </c>
      <c r="F44" s="95" t="s">
        <v>158</v>
      </c>
      <c r="G44" s="84"/>
    </row>
    <row r="45" spans="1:7" s="14" customFormat="1" ht="27.6">
      <c r="A45" s="67"/>
      <c r="B45" s="68" t="s">
        <v>159</v>
      </c>
      <c r="C45" s="96"/>
      <c r="D45" s="50" t="s">
        <v>160</v>
      </c>
      <c r="E45" s="97" t="s">
        <v>129</v>
      </c>
      <c r="F45" s="41"/>
      <c r="G45" s="84"/>
    </row>
    <row r="46" spans="1:7" s="14" customFormat="1" ht="41.4">
      <c r="A46" s="67"/>
      <c r="B46" s="85" t="s">
        <v>161</v>
      </c>
      <c r="C46" s="42"/>
      <c r="D46" s="50" t="s">
        <v>162</v>
      </c>
      <c r="E46" s="44">
        <v>2</v>
      </c>
      <c r="F46" s="41"/>
      <c r="G46" s="45"/>
    </row>
    <row r="47" spans="1:7" s="14" customFormat="1" ht="96.6">
      <c r="A47" s="67"/>
      <c r="B47" s="68" t="s">
        <v>163</v>
      </c>
      <c r="C47" s="96"/>
      <c r="D47" s="50" t="s">
        <v>164</v>
      </c>
      <c r="E47" s="97" t="s">
        <v>165</v>
      </c>
      <c r="F47" s="41" t="s">
        <v>166</v>
      </c>
      <c r="G47" s="45"/>
    </row>
    <row r="48" spans="1:7" s="14" customFormat="1" ht="27.6">
      <c r="A48" s="67"/>
      <c r="B48" s="68" t="s">
        <v>167</v>
      </c>
      <c r="C48" s="96"/>
      <c r="D48" s="50" t="s">
        <v>160</v>
      </c>
      <c r="E48" s="97" t="s">
        <v>168</v>
      </c>
      <c r="F48" s="41"/>
      <c r="G48" s="45"/>
    </row>
    <row r="49" spans="1:7" s="14" customFormat="1" ht="43.8">
      <c r="A49" s="67"/>
      <c r="B49" s="73" t="s">
        <v>169</v>
      </c>
      <c r="C49" s="42"/>
      <c r="D49" s="98" t="s">
        <v>170</v>
      </c>
      <c r="E49" s="87">
        <v>9</v>
      </c>
      <c r="F49" s="41" t="s">
        <v>171</v>
      </c>
      <c r="G49" s="45"/>
    </row>
    <row r="50" spans="1:7" s="14" customFormat="1" ht="41.4">
      <c r="A50" s="67"/>
      <c r="B50" s="68" t="s">
        <v>172</v>
      </c>
      <c r="C50" s="42"/>
      <c r="D50" s="50" t="s">
        <v>162</v>
      </c>
      <c r="E50" s="44">
        <v>1</v>
      </c>
      <c r="F50" s="41"/>
      <c r="G50" s="45"/>
    </row>
    <row r="51" spans="1:7" s="14" customFormat="1" ht="55.2">
      <c r="A51" s="67"/>
      <c r="B51" s="68" t="s">
        <v>173</v>
      </c>
      <c r="C51" s="96"/>
      <c r="D51" s="50" t="s">
        <v>164</v>
      </c>
      <c r="E51" s="97" t="s">
        <v>174</v>
      </c>
      <c r="F51" s="41" t="s">
        <v>175</v>
      </c>
      <c r="G51" s="45"/>
    </row>
    <row r="52" spans="1:7" s="14" customFormat="1" ht="27.6">
      <c r="A52" s="67"/>
      <c r="B52" s="68" t="s">
        <v>176</v>
      </c>
      <c r="C52" s="96"/>
      <c r="D52" s="50" t="s">
        <v>160</v>
      </c>
      <c r="E52" s="97" t="s">
        <v>75</v>
      </c>
      <c r="F52" s="41" t="s">
        <v>177</v>
      </c>
      <c r="G52" s="45"/>
    </row>
    <row r="53" spans="1:7" s="14" customFormat="1" ht="43.8">
      <c r="A53" s="67"/>
      <c r="B53" s="73" t="s">
        <v>178</v>
      </c>
      <c r="C53" s="42"/>
      <c r="D53" s="98" t="s">
        <v>170</v>
      </c>
      <c r="E53" s="87">
        <v>0</v>
      </c>
      <c r="F53" s="41" t="s">
        <v>175</v>
      </c>
      <c r="G53" s="45"/>
    </row>
    <row r="54" spans="1:7" s="14" customFormat="1" ht="41.4">
      <c r="A54" s="67"/>
      <c r="B54" s="68" t="s">
        <v>172</v>
      </c>
      <c r="C54" s="42"/>
      <c r="D54" s="50" t="s">
        <v>162</v>
      </c>
      <c r="E54" s="44">
        <v>3</v>
      </c>
      <c r="F54" s="41"/>
      <c r="G54" s="45"/>
    </row>
    <row r="55" spans="1:7" s="14" customFormat="1" ht="55.2">
      <c r="A55" s="67"/>
      <c r="B55" s="68" t="s">
        <v>173</v>
      </c>
      <c r="C55" s="96"/>
      <c r="D55" s="50" t="s">
        <v>164</v>
      </c>
      <c r="E55" s="97" t="s">
        <v>165</v>
      </c>
      <c r="F55" s="41" t="s">
        <v>175</v>
      </c>
      <c r="G55" s="45"/>
    </row>
    <row r="56" spans="1:7" s="14" customFormat="1" ht="27.6">
      <c r="A56" s="67"/>
      <c r="B56" s="68" t="s">
        <v>179</v>
      </c>
      <c r="C56" s="96"/>
      <c r="D56" s="50" t="s">
        <v>160</v>
      </c>
      <c r="E56" s="97" t="s">
        <v>75</v>
      </c>
      <c r="F56" s="41" t="s">
        <v>175</v>
      </c>
      <c r="G56" s="45"/>
    </row>
    <row r="57" spans="1:7" s="14" customFormat="1" ht="43.8">
      <c r="A57" s="67"/>
      <c r="B57" s="73" t="s">
        <v>178</v>
      </c>
      <c r="C57" s="42"/>
      <c r="D57" s="98" t="s">
        <v>170</v>
      </c>
      <c r="E57" s="87">
        <v>0</v>
      </c>
      <c r="F57" s="41" t="s">
        <v>175</v>
      </c>
      <c r="G57" s="45"/>
    </row>
    <row r="58" spans="1:7" s="14" customFormat="1" ht="41.4">
      <c r="A58" s="67"/>
      <c r="B58" s="68" t="s">
        <v>172</v>
      </c>
      <c r="C58" s="42"/>
      <c r="D58" s="50" t="s">
        <v>162</v>
      </c>
      <c r="E58" s="44">
        <v>4</v>
      </c>
      <c r="F58" s="41"/>
      <c r="G58" s="45"/>
    </row>
    <row r="59" spans="1:7" s="14" customFormat="1" ht="55.2">
      <c r="A59" s="67"/>
      <c r="B59" s="68" t="s">
        <v>173</v>
      </c>
      <c r="C59" s="96"/>
      <c r="D59" s="50" t="s">
        <v>164</v>
      </c>
      <c r="E59" s="97" t="s">
        <v>165</v>
      </c>
      <c r="F59" s="41" t="s">
        <v>175</v>
      </c>
      <c r="G59" s="45"/>
    </row>
    <row r="60" spans="1:7" s="14" customFormat="1" ht="41.4">
      <c r="A60" s="67"/>
      <c r="B60" s="68" t="s">
        <v>180</v>
      </c>
      <c r="C60" s="96"/>
      <c r="D60" s="50" t="s">
        <v>160</v>
      </c>
      <c r="E60" s="97" t="s">
        <v>168</v>
      </c>
      <c r="F60" s="41" t="s">
        <v>181</v>
      </c>
      <c r="G60" s="45"/>
    </row>
    <row r="61" spans="1:7" s="14" customFormat="1" ht="43.8">
      <c r="A61" s="67"/>
      <c r="B61" s="73" t="s">
        <v>178</v>
      </c>
      <c r="C61" s="42"/>
      <c r="D61" s="98" t="s">
        <v>170</v>
      </c>
      <c r="E61" s="87">
        <v>9</v>
      </c>
      <c r="F61" s="41" t="s">
        <v>175</v>
      </c>
      <c r="G61" s="45"/>
    </row>
    <row r="62" spans="1:7" s="14" customFormat="1" ht="41.4">
      <c r="A62" s="67"/>
      <c r="B62" s="68" t="s">
        <v>172</v>
      </c>
      <c r="C62" s="42"/>
      <c r="D62" s="50" t="s">
        <v>162</v>
      </c>
      <c r="E62" s="44">
        <v>3</v>
      </c>
      <c r="F62" s="41"/>
      <c r="G62" s="45"/>
    </row>
    <row r="63" spans="1:7" s="14" customFormat="1" ht="55.2">
      <c r="A63" s="67"/>
      <c r="B63" s="68" t="s">
        <v>173</v>
      </c>
      <c r="C63" s="96"/>
      <c r="D63" s="50" t="s">
        <v>164</v>
      </c>
      <c r="E63" s="97" t="s">
        <v>165</v>
      </c>
      <c r="F63" s="41" t="s">
        <v>175</v>
      </c>
      <c r="G63" s="45"/>
    </row>
    <row r="64" spans="1:7" s="14" customFormat="1" ht="27.6">
      <c r="A64" s="67"/>
      <c r="B64" s="68" t="s">
        <v>182</v>
      </c>
      <c r="C64" s="96"/>
      <c r="D64" s="50" t="s">
        <v>160</v>
      </c>
      <c r="E64" s="97" t="s">
        <v>129</v>
      </c>
      <c r="F64" s="41" t="s">
        <v>175</v>
      </c>
      <c r="G64" s="45"/>
    </row>
    <row r="65" spans="1:7" s="14" customFormat="1" ht="43.8">
      <c r="A65" s="67"/>
      <c r="B65" s="73" t="s">
        <v>178</v>
      </c>
      <c r="C65" s="42"/>
      <c r="D65" s="98" t="s">
        <v>170</v>
      </c>
      <c r="E65" s="87">
        <v>0</v>
      </c>
      <c r="F65" s="41" t="s">
        <v>183</v>
      </c>
      <c r="G65" s="45"/>
    </row>
    <row r="66" spans="1:7" s="14" customFormat="1" ht="41.4">
      <c r="A66" s="67"/>
      <c r="B66" s="68" t="s">
        <v>172</v>
      </c>
      <c r="C66" s="42"/>
      <c r="D66" s="50" t="s">
        <v>162</v>
      </c>
      <c r="E66" s="44">
        <v>0</v>
      </c>
      <c r="F66" s="41"/>
      <c r="G66" s="45"/>
    </row>
    <row r="67" spans="1:7" s="14" customFormat="1" ht="55.2">
      <c r="A67" s="67"/>
      <c r="B67" s="68" t="s">
        <v>173</v>
      </c>
      <c r="C67" s="96"/>
      <c r="D67" s="50" t="s">
        <v>164</v>
      </c>
      <c r="E67" s="97"/>
      <c r="F67" s="41" t="s">
        <v>184</v>
      </c>
      <c r="G67" s="48"/>
    </row>
    <row r="68" spans="1:7" s="14" customFormat="1" ht="27.6">
      <c r="A68" s="67"/>
      <c r="B68" s="73" t="s">
        <v>185</v>
      </c>
      <c r="C68" s="47"/>
      <c r="D68" s="98" t="s">
        <v>186</v>
      </c>
      <c r="E68" s="87">
        <v>0</v>
      </c>
      <c r="F68" s="99" t="s">
        <v>187</v>
      </c>
      <c r="G68" s="100"/>
    </row>
    <row r="69" spans="1:7" s="14" customFormat="1">
      <c r="A69" s="67"/>
      <c r="B69" s="73" t="s">
        <v>188</v>
      </c>
      <c r="C69" s="42"/>
      <c r="D69" s="50" t="s">
        <v>189</v>
      </c>
      <c r="E69" s="87">
        <v>0</v>
      </c>
      <c r="F69" s="41" t="s">
        <v>175</v>
      </c>
      <c r="G69" s="100"/>
    </row>
    <row r="70" spans="1:7" s="14" customFormat="1">
      <c r="A70" s="67"/>
      <c r="B70" s="73" t="s">
        <v>190</v>
      </c>
      <c r="C70" s="42"/>
      <c r="D70" s="50" t="s">
        <v>191</v>
      </c>
      <c r="E70" s="44">
        <v>0</v>
      </c>
      <c r="F70" s="41" t="s">
        <v>175</v>
      </c>
      <c r="G70" s="100"/>
    </row>
    <row r="71" spans="1:7" s="14" customFormat="1">
      <c r="A71" s="67"/>
      <c r="B71" s="73" t="s">
        <v>192</v>
      </c>
      <c r="C71" s="42"/>
      <c r="D71" s="50" t="s">
        <v>191</v>
      </c>
      <c r="E71" s="44">
        <v>0</v>
      </c>
      <c r="F71" s="41" t="s">
        <v>175</v>
      </c>
      <c r="G71" s="100"/>
    </row>
    <row r="72" spans="1:7" s="14" customFormat="1">
      <c r="A72" s="67"/>
      <c r="B72" s="73" t="s">
        <v>193</v>
      </c>
      <c r="C72" s="42"/>
      <c r="D72" s="50" t="s">
        <v>191</v>
      </c>
      <c r="E72" s="44">
        <v>0</v>
      </c>
      <c r="F72" s="41" t="s">
        <v>175</v>
      </c>
      <c r="G72" s="100"/>
    </row>
    <row r="73" spans="1:7" s="14" customFormat="1" ht="55.2">
      <c r="A73" s="67"/>
      <c r="B73" s="73" t="s">
        <v>194</v>
      </c>
      <c r="C73" s="42"/>
      <c r="D73" s="50" t="s">
        <v>195</v>
      </c>
      <c r="E73" s="44" t="s">
        <v>75</v>
      </c>
      <c r="F73" s="99" t="s">
        <v>196</v>
      </c>
      <c r="G73" s="100"/>
    </row>
    <row r="74" spans="1:7" s="14" customFormat="1" ht="42" thickBot="1">
      <c r="A74" s="90"/>
      <c r="B74" s="75" t="s">
        <v>197</v>
      </c>
      <c r="C74" s="62"/>
      <c r="D74" s="63" t="s">
        <v>198</v>
      </c>
      <c r="E74" s="77" t="s">
        <v>199</v>
      </c>
      <c r="F74" s="101" t="s">
        <v>200</v>
      </c>
      <c r="G74" s="102"/>
    </row>
    <row r="75" spans="1:7" s="14" customFormat="1" ht="41.4">
      <c r="A75" s="67" t="s">
        <v>201</v>
      </c>
      <c r="B75" s="88" t="s">
        <v>202</v>
      </c>
      <c r="C75" s="103"/>
      <c r="D75" s="104" t="s">
        <v>203</v>
      </c>
      <c r="E75" s="105">
        <v>100</v>
      </c>
      <c r="F75" s="83"/>
      <c r="G75" s="106"/>
    </row>
    <row r="76" spans="1:7" s="14" customFormat="1" ht="41.4">
      <c r="A76" s="67"/>
      <c r="B76" s="68" t="s">
        <v>204</v>
      </c>
      <c r="C76" s="47"/>
      <c r="D76" s="104" t="s">
        <v>203</v>
      </c>
      <c r="E76" s="87">
        <v>0</v>
      </c>
      <c r="F76" s="41"/>
      <c r="G76" s="48"/>
    </row>
    <row r="77" spans="1:7" s="14" customFormat="1" ht="41.4">
      <c r="A77" s="53"/>
      <c r="B77" s="68" t="s">
        <v>205</v>
      </c>
      <c r="C77" s="47"/>
      <c r="D77" s="104" t="s">
        <v>203</v>
      </c>
      <c r="E77" s="87">
        <v>0</v>
      </c>
      <c r="F77" s="41" t="s">
        <v>206</v>
      </c>
      <c r="G77" s="48"/>
    </row>
    <row r="78" spans="1:7" s="14" customFormat="1" ht="42" thickBot="1">
      <c r="A78" s="60"/>
      <c r="B78" s="107" t="s">
        <v>207</v>
      </c>
      <c r="C78" s="62"/>
      <c r="D78" s="50" t="s">
        <v>100</v>
      </c>
      <c r="E78" s="93">
        <v>0</v>
      </c>
      <c r="F78" s="78"/>
      <c r="G78" s="108"/>
    </row>
    <row r="79" spans="1:7" s="14" customFormat="1" ht="41.4">
      <c r="A79" s="46" t="s">
        <v>208</v>
      </c>
      <c r="B79" s="88" t="s">
        <v>209</v>
      </c>
      <c r="C79" s="103"/>
      <c r="D79" s="104" t="s">
        <v>203</v>
      </c>
      <c r="E79" s="105">
        <v>0</v>
      </c>
      <c r="F79" s="83"/>
      <c r="G79" s="106"/>
    </row>
    <row r="80" spans="1:7" s="14" customFormat="1" ht="41.4">
      <c r="A80" s="53"/>
      <c r="B80" s="68" t="s">
        <v>210</v>
      </c>
      <c r="C80" s="47"/>
      <c r="D80" s="104" t="s">
        <v>203</v>
      </c>
      <c r="E80" s="87">
        <v>0</v>
      </c>
      <c r="F80" s="41"/>
      <c r="G80" s="48"/>
    </row>
    <row r="81" spans="1:7" s="14" customFormat="1" ht="55.8" thickBot="1">
      <c r="A81" s="60"/>
      <c r="B81" s="107" t="s">
        <v>211</v>
      </c>
      <c r="C81" s="109"/>
      <c r="D81" s="92" t="s">
        <v>212</v>
      </c>
      <c r="E81" s="93">
        <v>0</v>
      </c>
      <c r="F81" s="78" t="s">
        <v>213</v>
      </c>
      <c r="G81" s="108"/>
    </row>
    <row r="82" spans="1:7" s="14" customFormat="1" ht="41.4">
      <c r="A82" s="46" t="s">
        <v>214</v>
      </c>
      <c r="B82" s="88" t="s">
        <v>215</v>
      </c>
      <c r="C82" s="103"/>
      <c r="D82" s="104" t="s">
        <v>203</v>
      </c>
      <c r="E82" s="105">
        <v>50</v>
      </c>
      <c r="F82" s="83" t="s">
        <v>216</v>
      </c>
      <c r="G82" s="106"/>
    </row>
    <row r="83" spans="1:7" s="14" customFormat="1" ht="41.4">
      <c r="A83" s="53"/>
      <c r="B83" s="68" t="s">
        <v>217</v>
      </c>
      <c r="C83" s="47"/>
      <c r="D83" s="104" t="s">
        <v>203</v>
      </c>
      <c r="E83" s="87">
        <v>0</v>
      </c>
      <c r="F83" s="83" t="s">
        <v>216</v>
      </c>
      <c r="G83" s="48"/>
    </row>
    <row r="84" spans="1:7" s="14" customFormat="1" ht="42" thickBot="1">
      <c r="A84" s="60"/>
      <c r="B84" s="107" t="s">
        <v>218</v>
      </c>
      <c r="C84" s="109"/>
      <c r="D84" s="92" t="s">
        <v>203</v>
      </c>
      <c r="E84" s="93">
        <v>0</v>
      </c>
      <c r="F84" s="78" t="s">
        <v>219</v>
      </c>
      <c r="G84" s="108"/>
    </row>
    <row r="85" spans="1:7" s="14" customFormat="1" ht="198.6" customHeight="1">
      <c r="A85" s="46" t="s">
        <v>220</v>
      </c>
      <c r="B85" s="88" t="s">
        <v>221</v>
      </c>
      <c r="C85" s="47"/>
      <c r="D85" s="110" t="s">
        <v>222</v>
      </c>
      <c r="E85" s="105" t="s">
        <v>223</v>
      </c>
      <c r="F85" s="111" t="s">
        <v>224</v>
      </c>
      <c r="G85" s="106"/>
    </row>
    <row r="86" spans="1:7" s="14" customFormat="1" ht="41.4">
      <c r="A86" s="46"/>
      <c r="B86" s="88" t="s">
        <v>225</v>
      </c>
      <c r="C86" s="47"/>
      <c r="D86" s="110" t="s">
        <v>226</v>
      </c>
      <c r="E86" s="105" t="s">
        <v>227</v>
      </c>
      <c r="F86" s="83" t="s">
        <v>228</v>
      </c>
      <c r="G86" s="106"/>
    </row>
    <row r="87" spans="1:7" s="14" customFormat="1">
      <c r="A87" s="46"/>
      <c r="B87" s="68" t="s">
        <v>229</v>
      </c>
      <c r="C87" s="47"/>
      <c r="D87" s="112" t="s">
        <v>90</v>
      </c>
      <c r="E87" s="87" t="s">
        <v>230</v>
      </c>
      <c r="F87" s="41" t="s">
        <v>90</v>
      </c>
      <c r="G87" s="48"/>
    </row>
    <row r="88" spans="1:7" s="14" customFormat="1" ht="27.6">
      <c r="A88" s="46"/>
      <c r="B88" s="68" t="s">
        <v>231</v>
      </c>
      <c r="C88" s="47"/>
      <c r="D88" s="110" t="s">
        <v>226</v>
      </c>
      <c r="E88" s="105" t="s">
        <v>232</v>
      </c>
      <c r="F88" s="83" t="s">
        <v>233</v>
      </c>
      <c r="G88" s="48"/>
    </row>
    <row r="89" spans="1:7" s="14" customFormat="1">
      <c r="A89" s="46"/>
      <c r="B89" s="68" t="s">
        <v>234</v>
      </c>
      <c r="C89" s="47"/>
      <c r="D89" s="112" t="s">
        <v>90</v>
      </c>
      <c r="E89" s="87" t="s">
        <v>230</v>
      </c>
      <c r="F89" s="41" t="s">
        <v>90</v>
      </c>
      <c r="G89" s="48"/>
    </row>
    <row r="90" spans="1:7" s="14" customFormat="1" ht="27.6">
      <c r="A90" s="46"/>
      <c r="B90" s="68" t="s">
        <v>231</v>
      </c>
      <c r="C90" s="47"/>
      <c r="D90" s="110" t="s">
        <v>226</v>
      </c>
      <c r="E90" s="105" t="s">
        <v>235</v>
      </c>
      <c r="F90" s="83" t="s">
        <v>233</v>
      </c>
      <c r="G90" s="48"/>
    </row>
    <row r="91" spans="1:7" s="14" customFormat="1">
      <c r="A91" s="46"/>
      <c r="B91" s="68" t="s">
        <v>236</v>
      </c>
      <c r="C91" s="47"/>
      <c r="D91" s="112" t="s">
        <v>90</v>
      </c>
      <c r="E91" s="87" t="s">
        <v>235</v>
      </c>
      <c r="F91" s="41" t="s">
        <v>237</v>
      </c>
      <c r="G91" s="48"/>
    </row>
    <row r="92" spans="1:7" s="14" customFormat="1" ht="27.6">
      <c r="A92" s="46"/>
      <c r="B92" s="68" t="s">
        <v>238</v>
      </c>
      <c r="C92" s="47"/>
      <c r="D92" s="110" t="s">
        <v>226</v>
      </c>
      <c r="E92" s="87" t="s">
        <v>232</v>
      </c>
      <c r="F92" s="83" t="s">
        <v>233</v>
      </c>
      <c r="G92" s="48"/>
    </row>
    <row r="93" spans="1:7" s="14" customFormat="1">
      <c r="A93" s="46"/>
      <c r="B93" s="68" t="s">
        <v>239</v>
      </c>
      <c r="C93" s="47"/>
      <c r="D93" s="112" t="s">
        <v>90</v>
      </c>
      <c r="E93" s="87" t="s">
        <v>230</v>
      </c>
      <c r="F93" s="41" t="s">
        <v>237</v>
      </c>
      <c r="G93" s="48"/>
    </row>
    <row r="94" spans="1:7" s="14" customFormat="1" ht="27.6">
      <c r="A94" s="46"/>
      <c r="B94" s="68" t="s">
        <v>240</v>
      </c>
      <c r="C94" s="47"/>
      <c r="D94" s="110" t="s">
        <v>226</v>
      </c>
      <c r="E94" s="87" t="s">
        <v>232</v>
      </c>
      <c r="F94" s="83" t="s">
        <v>233</v>
      </c>
      <c r="G94" s="48"/>
    </row>
    <row r="95" spans="1:7" s="14" customFormat="1" ht="41.4">
      <c r="A95" s="46"/>
      <c r="B95" s="68" t="s">
        <v>241</v>
      </c>
      <c r="C95" s="47"/>
      <c r="D95" s="110" t="s">
        <v>226</v>
      </c>
      <c r="E95" s="87" t="s">
        <v>232</v>
      </c>
      <c r="F95" s="41" t="s">
        <v>242</v>
      </c>
      <c r="G95" s="48"/>
    </row>
    <row r="96" spans="1:7" s="14" customFormat="1" ht="27.6">
      <c r="A96" s="46"/>
      <c r="B96" s="68" t="s">
        <v>243</v>
      </c>
      <c r="C96" s="47"/>
      <c r="D96" s="110" t="s">
        <v>226</v>
      </c>
      <c r="E96" s="87" t="s">
        <v>232</v>
      </c>
      <c r="F96" s="41" t="s">
        <v>244</v>
      </c>
      <c r="G96" s="48"/>
    </row>
    <row r="97" spans="1:7" s="14" customFormat="1" ht="27.6">
      <c r="A97" s="46"/>
      <c r="B97" s="68" t="s">
        <v>245</v>
      </c>
      <c r="C97" s="47"/>
      <c r="D97" s="112" t="s">
        <v>90</v>
      </c>
      <c r="E97" s="87" t="s">
        <v>223</v>
      </c>
      <c r="F97" s="41" t="s">
        <v>90</v>
      </c>
      <c r="G97" s="48"/>
    </row>
    <row r="98" spans="1:7" s="14" customFormat="1" ht="28.2" thickBot="1">
      <c r="A98" s="113"/>
      <c r="B98" s="114" t="s">
        <v>246</v>
      </c>
      <c r="C98" s="109"/>
      <c r="D98" s="115" t="s">
        <v>226</v>
      </c>
      <c r="E98" s="93" t="s">
        <v>230</v>
      </c>
      <c r="F98" s="78" t="s">
        <v>233</v>
      </c>
      <c r="G98" s="108"/>
    </row>
    <row r="99" spans="1:7" s="14" customFormat="1" ht="41.4">
      <c r="A99" s="46" t="s">
        <v>247</v>
      </c>
      <c r="B99" s="88" t="s">
        <v>248</v>
      </c>
      <c r="C99" s="103"/>
      <c r="D99" s="104" t="s">
        <v>249</v>
      </c>
      <c r="E99" s="105" t="s">
        <v>250</v>
      </c>
      <c r="F99" s="83" t="s">
        <v>251</v>
      </c>
      <c r="G99" s="106"/>
    </row>
    <row r="100" spans="1:7" s="14" customFormat="1" ht="27.6">
      <c r="A100" s="53"/>
      <c r="B100" s="68" t="s">
        <v>252</v>
      </c>
      <c r="C100" s="103"/>
      <c r="D100" s="104" t="s">
        <v>253</v>
      </c>
      <c r="E100" s="87" t="s">
        <v>254</v>
      </c>
      <c r="F100" s="41" t="s">
        <v>255</v>
      </c>
      <c r="G100" s="48"/>
    </row>
    <row r="101" spans="1:7" s="14" customFormat="1" ht="27.6">
      <c r="A101" s="53"/>
      <c r="B101" s="68" t="s">
        <v>256</v>
      </c>
      <c r="C101" s="47"/>
      <c r="D101" s="86" t="s">
        <v>257</v>
      </c>
      <c r="E101" s="87" t="s">
        <v>129</v>
      </c>
      <c r="F101" s="41" t="s">
        <v>258</v>
      </c>
      <c r="G101" s="48"/>
    </row>
    <row r="102" spans="1:7" s="14" customFormat="1" ht="28.2" thickBot="1">
      <c r="A102" s="60"/>
      <c r="B102" s="107" t="s">
        <v>259</v>
      </c>
      <c r="C102" s="109"/>
      <c r="D102" s="92" t="s">
        <v>260</v>
      </c>
      <c r="E102" s="93">
        <v>5</v>
      </c>
      <c r="F102" s="78" t="s">
        <v>261</v>
      </c>
      <c r="G102" s="108"/>
    </row>
    <row r="103" spans="1:7" s="14" customFormat="1" ht="27.6">
      <c r="A103" s="67" t="s">
        <v>262</v>
      </c>
      <c r="B103" s="88" t="s">
        <v>263</v>
      </c>
      <c r="C103" s="103"/>
      <c r="D103" s="104" t="s">
        <v>260</v>
      </c>
      <c r="E103" s="82">
        <v>0</v>
      </c>
      <c r="F103" s="83"/>
      <c r="G103" s="84"/>
    </row>
    <row r="104" spans="1:7" s="14" customFormat="1" ht="27.6">
      <c r="A104" s="67"/>
      <c r="B104" s="68" t="s">
        <v>264</v>
      </c>
      <c r="C104" s="47"/>
      <c r="D104" s="86" t="s">
        <v>260</v>
      </c>
      <c r="E104" s="44">
        <v>2</v>
      </c>
      <c r="F104" s="41"/>
      <c r="G104" s="45"/>
    </row>
    <row r="105" spans="1:7" s="14" customFormat="1" ht="27.6">
      <c r="A105" s="53"/>
      <c r="B105" s="68" t="s">
        <v>265</v>
      </c>
      <c r="C105" s="47"/>
      <c r="D105" s="86" t="s">
        <v>260</v>
      </c>
      <c r="E105" s="44">
        <v>0</v>
      </c>
      <c r="F105" s="41"/>
      <c r="G105" s="45"/>
    </row>
    <row r="106" spans="1:7" s="14" customFormat="1" ht="27.6">
      <c r="A106" s="53"/>
      <c r="B106" s="68" t="s">
        <v>266</v>
      </c>
      <c r="C106" s="47"/>
      <c r="D106" s="86" t="s">
        <v>267</v>
      </c>
      <c r="E106" s="44">
        <v>0</v>
      </c>
      <c r="F106" s="41" t="s">
        <v>268</v>
      </c>
      <c r="G106" s="45"/>
    </row>
    <row r="107" spans="1:7" s="14" customFormat="1" ht="27.6">
      <c r="A107" s="53"/>
      <c r="B107" s="68" t="s">
        <v>269</v>
      </c>
      <c r="C107" s="47"/>
      <c r="D107" s="86" t="s">
        <v>260</v>
      </c>
      <c r="E107" s="44">
        <v>2</v>
      </c>
      <c r="F107" s="41" t="s">
        <v>270</v>
      </c>
      <c r="G107" s="45"/>
    </row>
    <row r="108" spans="1:7" s="14" customFormat="1" ht="27.6">
      <c r="A108" s="53"/>
      <c r="B108" s="68" t="s">
        <v>271</v>
      </c>
      <c r="C108" s="47"/>
      <c r="D108" s="86" t="s">
        <v>267</v>
      </c>
      <c r="E108" s="44">
        <v>7</v>
      </c>
      <c r="F108" s="41" t="s">
        <v>268</v>
      </c>
      <c r="G108" s="45"/>
    </row>
    <row r="109" spans="1:7" s="14" customFormat="1" ht="27.6">
      <c r="A109" s="53"/>
      <c r="B109" s="68" t="s">
        <v>272</v>
      </c>
      <c r="C109" s="42"/>
      <c r="D109" s="50" t="s">
        <v>195</v>
      </c>
      <c r="E109" s="97" t="s">
        <v>75</v>
      </c>
      <c r="F109" s="41" t="s">
        <v>273</v>
      </c>
      <c r="G109" s="45"/>
    </row>
    <row r="110" spans="1:7" s="14" customFormat="1" ht="27.6">
      <c r="A110" s="53"/>
      <c r="B110" s="68" t="s">
        <v>274</v>
      </c>
      <c r="C110" s="42"/>
      <c r="D110" s="50" t="s">
        <v>195</v>
      </c>
      <c r="E110" s="97" t="s">
        <v>129</v>
      </c>
      <c r="F110" s="41" t="s">
        <v>273</v>
      </c>
      <c r="G110" s="45"/>
    </row>
    <row r="111" spans="1:7" s="14" customFormat="1" ht="27.6">
      <c r="A111" s="53"/>
      <c r="B111" s="68" t="s">
        <v>275</v>
      </c>
      <c r="C111" s="42"/>
      <c r="D111" s="50" t="s">
        <v>195</v>
      </c>
      <c r="E111" s="97" t="s">
        <v>129</v>
      </c>
      <c r="F111" s="41" t="s">
        <v>273</v>
      </c>
      <c r="G111" s="45"/>
    </row>
    <row r="112" spans="1:7" s="14" customFormat="1" ht="42" thickBot="1">
      <c r="A112" s="60"/>
      <c r="B112" s="107" t="s">
        <v>276</v>
      </c>
      <c r="C112" s="109"/>
      <c r="D112" s="115" t="s">
        <v>198</v>
      </c>
      <c r="E112" s="116" t="s">
        <v>110</v>
      </c>
      <c r="F112" s="78"/>
      <c r="G112" s="66"/>
    </row>
    <row r="113" spans="1:7" s="117" customFormat="1" ht="55.8" customHeight="1">
      <c r="A113" s="67" t="s">
        <v>277</v>
      </c>
      <c r="B113" s="88" t="s">
        <v>278</v>
      </c>
      <c r="C113" s="103"/>
      <c r="D113" s="110" t="s">
        <v>279</v>
      </c>
      <c r="E113" s="82">
        <v>0</v>
      </c>
      <c r="F113" s="83" t="s">
        <v>280</v>
      </c>
      <c r="G113" s="106"/>
    </row>
    <row r="114" spans="1:7" s="117" customFormat="1" ht="27.6">
      <c r="A114" s="67"/>
      <c r="B114" s="68" t="s">
        <v>281</v>
      </c>
      <c r="C114" s="103"/>
      <c r="D114" s="110" t="s">
        <v>279</v>
      </c>
      <c r="E114" s="44">
        <v>4</v>
      </c>
      <c r="F114" s="83" t="s">
        <v>282</v>
      </c>
      <c r="G114" s="48"/>
    </row>
    <row r="115" spans="1:7" s="117" customFormat="1" ht="27.6">
      <c r="A115" s="67"/>
      <c r="B115" s="68" t="s">
        <v>283</v>
      </c>
      <c r="C115" s="103"/>
      <c r="D115" s="110" t="s">
        <v>279</v>
      </c>
      <c r="E115" s="44">
        <v>0</v>
      </c>
      <c r="F115" s="83" t="s">
        <v>284</v>
      </c>
      <c r="G115" s="48"/>
    </row>
    <row r="116" spans="1:7" s="117" customFormat="1">
      <c r="A116" s="118"/>
      <c r="B116" s="68" t="s">
        <v>285</v>
      </c>
      <c r="C116" s="47"/>
      <c r="D116" s="112" t="s">
        <v>191</v>
      </c>
      <c r="E116" s="44">
        <v>1</v>
      </c>
      <c r="F116" s="59"/>
      <c r="G116" s="48"/>
    </row>
    <row r="117" spans="1:7" s="117" customFormat="1">
      <c r="A117" s="118"/>
      <c r="B117" s="68" t="s">
        <v>286</v>
      </c>
      <c r="C117" s="47"/>
      <c r="D117" s="112" t="s">
        <v>191</v>
      </c>
      <c r="E117" s="44">
        <v>0</v>
      </c>
      <c r="F117" s="59"/>
      <c r="G117" s="48"/>
    </row>
    <row r="118" spans="1:7" s="117" customFormat="1">
      <c r="A118" s="118"/>
      <c r="B118" s="68" t="s">
        <v>287</v>
      </c>
      <c r="C118" s="47"/>
      <c r="D118" s="112" t="s">
        <v>191</v>
      </c>
      <c r="E118" s="44">
        <v>1</v>
      </c>
      <c r="F118" s="59"/>
      <c r="G118" s="48"/>
    </row>
    <row r="119" spans="1:7" s="117" customFormat="1">
      <c r="A119" s="118"/>
      <c r="B119" s="68" t="s">
        <v>288</v>
      </c>
      <c r="C119" s="47"/>
      <c r="D119" s="112" t="s">
        <v>191</v>
      </c>
      <c r="E119" s="44">
        <v>0</v>
      </c>
      <c r="F119" s="59"/>
      <c r="G119" s="48"/>
    </row>
    <row r="120" spans="1:7" s="117" customFormat="1">
      <c r="A120" s="118"/>
      <c r="B120" s="68" t="s">
        <v>289</v>
      </c>
      <c r="C120" s="47"/>
      <c r="D120" s="112" t="s">
        <v>191</v>
      </c>
      <c r="E120" s="44">
        <v>1</v>
      </c>
      <c r="F120" s="59"/>
      <c r="G120" s="48"/>
    </row>
    <row r="121" spans="1:7" s="117" customFormat="1">
      <c r="A121" s="118"/>
      <c r="B121" s="68" t="s">
        <v>290</v>
      </c>
      <c r="C121" s="47"/>
      <c r="D121" s="112" t="s">
        <v>191</v>
      </c>
      <c r="E121" s="44">
        <v>1</v>
      </c>
      <c r="F121" s="59"/>
      <c r="G121" s="48"/>
    </row>
    <row r="122" spans="1:7" s="117" customFormat="1">
      <c r="A122" s="118"/>
      <c r="B122" s="68" t="s">
        <v>291</v>
      </c>
      <c r="C122" s="47"/>
      <c r="D122" s="112" t="s">
        <v>191</v>
      </c>
      <c r="E122" s="44">
        <v>1</v>
      </c>
      <c r="F122" s="83" t="s">
        <v>292</v>
      </c>
      <c r="G122" s="48"/>
    </row>
    <row r="123" spans="1:7" s="117" customFormat="1">
      <c r="A123" s="118"/>
      <c r="B123" s="68" t="s">
        <v>293</v>
      </c>
      <c r="C123" s="47"/>
      <c r="D123" s="112" t="s">
        <v>191</v>
      </c>
      <c r="E123" s="44">
        <v>1</v>
      </c>
      <c r="F123" s="59"/>
      <c r="G123" s="48"/>
    </row>
    <row r="124" spans="1:7" s="117" customFormat="1">
      <c r="A124" s="118"/>
      <c r="B124" s="68" t="s">
        <v>294</v>
      </c>
      <c r="C124" s="47"/>
      <c r="D124" s="112" t="s">
        <v>191</v>
      </c>
      <c r="E124" s="44">
        <v>0</v>
      </c>
      <c r="F124" s="59"/>
      <c r="G124" s="48"/>
    </row>
    <row r="125" spans="1:7" s="117" customFormat="1">
      <c r="A125" s="118"/>
      <c r="B125" s="68" t="s">
        <v>295</v>
      </c>
      <c r="C125" s="47"/>
      <c r="D125" s="112" t="s">
        <v>191</v>
      </c>
      <c r="E125" s="44">
        <v>0</v>
      </c>
      <c r="F125" s="59"/>
      <c r="G125" s="48"/>
    </row>
    <row r="126" spans="1:7" s="117" customFormat="1">
      <c r="A126" s="118"/>
      <c r="B126" s="68" t="s">
        <v>296</v>
      </c>
      <c r="C126" s="47"/>
      <c r="D126" s="112" t="s">
        <v>191</v>
      </c>
      <c r="E126" s="44">
        <v>0</v>
      </c>
      <c r="F126" s="59"/>
      <c r="G126" s="48"/>
    </row>
    <row r="127" spans="1:7" s="117" customFormat="1" ht="28.2" thickBot="1">
      <c r="A127" s="74"/>
      <c r="B127" s="107" t="s">
        <v>297</v>
      </c>
      <c r="C127" s="109"/>
      <c r="D127" s="115" t="s">
        <v>128</v>
      </c>
      <c r="E127" s="64" t="s">
        <v>129</v>
      </c>
      <c r="F127" s="65" t="s">
        <v>298</v>
      </c>
      <c r="G127" s="108"/>
    </row>
    <row r="128" spans="1:7" s="117" customFormat="1" ht="27.6">
      <c r="A128" s="67" t="s">
        <v>299</v>
      </c>
      <c r="B128" s="88" t="s">
        <v>300</v>
      </c>
      <c r="C128" s="119"/>
      <c r="D128" s="81" t="s">
        <v>301</v>
      </c>
      <c r="E128" s="120">
        <v>0.2</v>
      </c>
      <c r="F128" s="121" t="s">
        <v>302</v>
      </c>
      <c r="G128" s="106"/>
    </row>
    <row r="129" spans="1:7" s="117" customFormat="1">
      <c r="A129" s="67"/>
      <c r="B129" s="88" t="s">
        <v>303</v>
      </c>
      <c r="C129" s="119"/>
      <c r="D129" s="81" t="s">
        <v>301</v>
      </c>
      <c r="E129" s="120">
        <v>0.3</v>
      </c>
      <c r="F129" s="121" t="s">
        <v>90</v>
      </c>
      <c r="G129" s="106"/>
    </row>
    <row r="130" spans="1:7" s="117" customFormat="1">
      <c r="A130" s="67"/>
      <c r="B130" s="88" t="s">
        <v>304</v>
      </c>
      <c r="C130" s="119"/>
      <c r="D130" s="81" t="s">
        <v>301</v>
      </c>
      <c r="E130" s="120">
        <v>0.2</v>
      </c>
      <c r="F130" s="121" t="s">
        <v>90</v>
      </c>
      <c r="G130" s="106"/>
    </row>
    <row r="131" spans="1:7" s="117" customFormat="1" ht="27.6">
      <c r="A131" s="67"/>
      <c r="B131" s="88" t="s">
        <v>305</v>
      </c>
      <c r="C131" s="119"/>
      <c r="D131" s="81" t="s">
        <v>301</v>
      </c>
      <c r="E131" s="120">
        <v>0</v>
      </c>
      <c r="F131" s="121" t="s">
        <v>90</v>
      </c>
      <c r="G131" s="106"/>
    </row>
    <row r="132" spans="1:7" s="117" customFormat="1">
      <c r="A132" s="67"/>
      <c r="B132" s="88" t="s">
        <v>306</v>
      </c>
      <c r="C132" s="119"/>
      <c r="D132" s="81" t="s">
        <v>301</v>
      </c>
      <c r="E132" s="120">
        <v>0.25</v>
      </c>
      <c r="F132" s="121" t="s">
        <v>90</v>
      </c>
      <c r="G132" s="106"/>
    </row>
    <row r="133" spans="1:7" s="117" customFormat="1" ht="27.6">
      <c r="A133" s="67"/>
      <c r="B133" s="88" t="s">
        <v>307</v>
      </c>
      <c r="C133" s="119"/>
      <c r="D133" s="81" t="s">
        <v>301</v>
      </c>
      <c r="E133" s="120">
        <v>0.05</v>
      </c>
      <c r="F133" s="121" t="s">
        <v>308</v>
      </c>
      <c r="G133" s="106"/>
    </row>
    <row r="134" spans="1:7" s="117" customFormat="1" ht="28.8">
      <c r="A134" s="67"/>
      <c r="B134" s="82" t="s">
        <v>309</v>
      </c>
      <c r="C134" s="122">
        <f>SUM(C128:C133)</f>
        <v>0</v>
      </c>
      <c r="D134" s="123" t="str">
        <f>IF(C134=100%,"&lt;-- Sum OK",IF(C134=0,"","&lt;-- Fejl.Ej 100%"))</f>
        <v/>
      </c>
      <c r="E134" s="122">
        <f>SUM(E128:E133)</f>
        <v>1</v>
      </c>
      <c r="F134" s="124" t="s">
        <v>310</v>
      </c>
      <c r="G134" s="106"/>
    </row>
    <row r="135" spans="1:7" s="117" customFormat="1" ht="27.6">
      <c r="A135" s="118"/>
      <c r="B135" s="68" t="s">
        <v>311</v>
      </c>
      <c r="C135" s="96"/>
      <c r="D135" s="50" t="s">
        <v>312</v>
      </c>
      <c r="E135" s="97">
        <v>0.05</v>
      </c>
      <c r="F135" s="59" t="s">
        <v>313</v>
      </c>
      <c r="G135" s="48"/>
    </row>
    <row r="136" spans="1:7" s="117" customFormat="1" ht="42" thickBot="1">
      <c r="A136" s="74"/>
      <c r="B136" s="107" t="s">
        <v>314</v>
      </c>
      <c r="C136" s="109"/>
      <c r="D136" s="115" t="s">
        <v>198</v>
      </c>
      <c r="E136" s="64" t="s">
        <v>315</v>
      </c>
      <c r="F136" s="65" t="s">
        <v>316</v>
      </c>
      <c r="G136" s="108"/>
    </row>
    <row r="137" spans="1:7" s="117" customFormat="1" ht="55.2">
      <c r="A137" s="125" t="s">
        <v>317</v>
      </c>
      <c r="B137" s="88" t="s">
        <v>318</v>
      </c>
      <c r="C137" s="47"/>
      <c r="D137" s="112" t="s">
        <v>319</v>
      </c>
      <c r="E137" s="126" t="s">
        <v>320</v>
      </c>
      <c r="F137" s="127" t="s">
        <v>321</v>
      </c>
      <c r="G137" s="106"/>
    </row>
    <row r="138" spans="1:7" s="117" customFormat="1" ht="55.2">
      <c r="A138" s="118"/>
      <c r="B138" s="88" t="s">
        <v>322</v>
      </c>
      <c r="C138" s="47"/>
      <c r="D138" s="112" t="s">
        <v>319</v>
      </c>
      <c r="E138" s="126" t="s">
        <v>323</v>
      </c>
      <c r="F138" s="127" t="s">
        <v>321</v>
      </c>
      <c r="G138" s="48"/>
    </row>
    <row r="139" spans="1:7" s="117" customFormat="1" ht="55.2">
      <c r="A139" s="118"/>
      <c r="B139" s="88" t="s">
        <v>324</v>
      </c>
      <c r="C139" s="47"/>
      <c r="D139" s="112" t="s">
        <v>319</v>
      </c>
      <c r="E139" s="126" t="s">
        <v>320</v>
      </c>
      <c r="F139" s="127" t="s">
        <v>321</v>
      </c>
      <c r="G139" s="48"/>
    </row>
    <row r="140" spans="1:7" s="117" customFormat="1" ht="55.2">
      <c r="A140" s="118"/>
      <c r="B140" s="68" t="s">
        <v>325</v>
      </c>
      <c r="C140" s="47"/>
      <c r="D140" s="112" t="s">
        <v>319</v>
      </c>
      <c r="E140" s="55" t="s">
        <v>326</v>
      </c>
      <c r="F140" s="127" t="s">
        <v>321</v>
      </c>
      <c r="G140" s="48"/>
    </row>
    <row r="141" spans="1:7" s="117" customFormat="1" ht="55.8" thickBot="1">
      <c r="A141" s="74"/>
      <c r="B141" s="107" t="s">
        <v>327</v>
      </c>
      <c r="C141" s="109"/>
      <c r="D141" s="115" t="s">
        <v>328</v>
      </c>
      <c r="E141" s="64" t="s">
        <v>110</v>
      </c>
      <c r="F141" s="65" t="s">
        <v>329</v>
      </c>
      <c r="G141" s="108"/>
    </row>
    <row r="142" spans="1:7" s="14" customFormat="1" ht="28.2" thickBot="1">
      <c r="A142" s="90" t="s">
        <v>330</v>
      </c>
      <c r="B142" s="114" t="s">
        <v>331</v>
      </c>
      <c r="C142" s="128"/>
      <c r="D142" s="129" t="s">
        <v>332</v>
      </c>
      <c r="E142" s="130" t="s">
        <v>333</v>
      </c>
      <c r="F142" s="74" t="s">
        <v>334</v>
      </c>
      <c r="G142" s="131"/>
    </row>
    <row r="143" spans="1:7" s="14" customFormat="1" ht="56.4">
      <c r="A143" s="46" t="s">
        <v>335</v>
      </c>
      <c r="B143" s="127" t="s">
        <v>336</v>
      </c>
      <c r="C143" s="132"/>
      <c r="D143" s="133" t="s">
        <v>337</v>
      </c>
      <c r="E143" s="134">
        <v>1.5</v>
      </c>
      <c r="F143" s="127" t="s">
        <v>338</v>
      </c>
      <c r="G143" s="135"/>
    </row>
    <row r="144" spans="1:7" s="14" customFormat="1" ht="27.6">
      <c r="A144" s="53"/>
      <c r="B144" s="59" t="s">
        <v>339</v>
      </c>
      <c r="C144" s="136"/>
      <c r="D144" s="137" t="s">
        <v>340</v>
      </c>
      <c r="E144" s="138">
        <v>0.1</v>
      </c>
      <c r="F144" s="59" t="s">
        <v>341</v>
      </c>
      <c r="G144" s="139"/>
    </row>
    <row r="145" spans="1:7" s="14" customFormat="1" ht="27.6">
      <c r="A145" s="53"/>
      <c r="B145" s="59" t="s">
        <v>342</v>
      </c>
      <c r="C145" s="136"/>
      <c r="D145" s="137" t="s">
        <v>340</v>
      </c>
      <c r="E145" s="138">
        <v>0.7</v>
      </c>
      <c r="F145" s="59" t="s">
        <v>343</v>
      </c>
      <c r="G145" s="139"/>
    </row>
    <row r="146" spans="1:7" s="14" customFormat="1">
      <c r="A146" s="53"/>
      <c r="B146" s="59" t="s">
        <v>344</v>
      </c>
      <c r="C146" s="136"/>
      <c r="D146" s="137" t="s">
        <v>340</v>
      </c>
      <c r="E146" s="138">
        <v>2</v>
      </c>
      <c r="F146" s="59"/>
      <c r="G146" s="139"/>
    </row>
    <row r="147" spans="1:7" s="14" customFormat="1">
      <c r="A147" s="53"/>
      <c r="B147" s="59" t="s">
        <v>345</v>
      </c>
      <c r="C147" s="136"/>
      <c r="D147" s="137" t="s">
        <v>340</v>
      </c>
      <c r="E147" s="138">
        <v>0</v>
      </c>
      <c r="F147" s="41"/>
      <c r="G147" s="139"/>
    </row>
    <row r="148" spans="1:7" s="14" customFormat="1">
      <c r="A148" s="53"/>
      <c r="B148" s="140" t="s">
        <v>346</v>
      </c>
      <c r="C148" s="141">
        <f>SUM(C143:C147)</f>
        <v>0</v>
      </c>
      <c r="D148" s="142" t="s">
        <v>340</v>
      </c>
      <c r="E148" s="141">
        <f>SUM(E143:E147)</f>
        <v>4.3</v>
      </c>
      <c r="F148" s="143" t="s">
        <v>347</v>
      </c>
      <c r="G148" s="144"/>
    </row>
    <row r="149" spans="1:7" s="14" customFormat="1" ht="27.6">
      <c r="A149" s="53"/>
      <c r="B149" s="58" t="s">
        <v>348</v>
      </c>
      <c r="C149" s="136"/>
      <c r="D149" s="137" t="s">
        <v>340</v>
      </c>
      <c r="E149" s="145">
        <v>4.3</v>
      </c>
      <c r="F149" s="59"/>
      <c r="G149" s="139"/>
    </row>
    <row r="150" spans="1:7" s="14" customFormat="1" ht="27.6">
      <c r="A150" s="53"/>
      <c r="B150" s="146" t="s">
        <v>349</v>
      </c>
      <c r="C150" s="147"/>
      <c r="D150" s="148" t="s">
        <v>340</v>
      </c>
      <c r="E150" s="141">
        <v>0</v>
      </c>
      <c r="F150" s="149" t="s">
        <v>350</v>
      </c>
      <c r="G150" s="144"/>
    </row>
    <row r="151" spans="1:7" s="14" customFormat="1" ht="29.4" thickBot="1">
      <c r="A151" s="60"/>
      <c r="B151" s="150" t="s">
        <v>351</v>
      </c>
      <c r="C151" s="151">
        <f>SUM(C149:C150)</f>
        <v>0</v>
      </c>
      <c r="D151" s="152" t="str">
        <f>IF(AND(C151=0,C148=0),"",IF(C148=C151,"&lt;-- Sum OK","&lt;-- Sum forkert"))</f>
        <v/>
      </c>
      <c r="E151" s="151" t="str">
        <f>IF(SUM(E149:E150)=E148,"OK","Summer ikke ens!")</f>
        <v>OK</v>
      </c>
      <c r="F151" s="153" t="s">
        <v>352</v>
      </c>
      <c r="G151" s="154"/>
    </row>
    <row r="152" spans="1:7" s="14" customFormat="1" ht="27.6">
      <c r="A152" s="46" t="s">
        <v>353</v>
      </c>
      <c r="B152" s="88" t="s">
        <v>354</v>
      </c>
      <c r="C152" s="103"/>
      <c r="D152" s="110" t="s">
        <v>355</v>
      </c>
      <c r="E152" s="82" t="s">
        <v>75</v>
      </c>
      <c r="F152" s="83" t="s">
        <v>356</v>
      </c>
      <c r="G152" s="135"/>
    </row>
    <row r="153" spans="1:7" s="14" customFormat="1" ht="27.6">
      <c r="A153" s="46"/>
      <c r="B153" s="155" t="s">
        <v>357</v>
      </c>
      <c r="C153" s="42"/>
      <c r="D153" s="156" t="s">
        <v>358</v>
      </c>
      <c r="E153" s="157">
        <v>35</v>
      </c>
      <c r="F153" s="158"/>
      <c r="G153" s="159"/>
    </row>
    <row r="154" spans="1:7" s="160" customFormat="1" ht="28.2" thickBot="1">
      <c r="A154" s="60"/>
      <c r="B154" s="107" t="s">
        <v>359</v>
      </c>
      <c r="C154" s="109"/>
      <c r="D154" s="115" t="s">
        <v>355</v>
      </c>
      <c r="E154" s="77" t="s">
        <v>129</v>
      </c>
      <c r="F154" s="78"/>
      <c r="G154" s="154"/>
    </row>
    <row r="155" spans="1:7" s="14" customFormat="1" ht="28.2" thickBot="1">
      <c r="A155" s="113" t="s">
        <v>360</v>
      </c>
      <c r="B155" s="114" t="s">
        <v>361</v>
      </c>
      <c r="C155" s="128"/>
      <c r="D155" s="129" t="s">
        <v>362</v>
      </c>
      <c r="E155" s="130" t="s">
        <v>129</v>
      </c>
      <c r="F155" s="74" t="s">
        <v>363</v>
      </c>
      <c r="G155" s="131"/>
    </row>
    <row r="156" spans="1:7" s="14" customFormat="1" ht="15.6" thickBot="1">
      <c r="A156" s="161"/>
      <c r="B156" s="162"/>
      <c r="C156" s="163"/>
      <c r="D156" s="164"/>
      <c r="E156" s="165"/>
      <c r="F156" s="166"/>
      <c r="G156" s="166"/>
    </row>
    <row r="157" spans="1:7" s="14" customFormat="1" ht="16.2" thickBot="1">
      <c r="A157" s="167" t="s">
        <v>364</v>
      </c>
      <c r="B157" s="168"/>
      <c r="C157" s="168"/>
      <c r="D157" s="168"/>
      <c r="E157" s="168"/>
      <c r="F157" s="168"/>
      <c r="G157" s="169"/>
    </row>
    <row r="158" spans="1:7" s="14" customFormat="1">
      <c r="A158" s="170"/>
      <c r="B158" s="171"/>
      <c r="C158" s="171"/>
      <c r="D158" s="171"/>
      <c r="E158" s="171"/>
      <c r="F158" s="171"/>
      <c r="G158" s="172"/>
    </row>
    <row r="159" spans="1:7" s="14" customFormat="1">
      <c r="A159" s="173"/>
      <c r="B159" s="174"/>
      <c r="C159" s="174"/>
      <c r="D159" s="174"/>
      <c r="E159" s="174"/>
      <c r="F159" s="174"/>
      <c r="G159" s="175"/>
    </row>
    <row r="160" spans="1:7" s="14" customFormat="1">
      <c r="A160" s="173"/>
      <c r="B160" s="174"/>
      <c r="C160" s="174"/>
      <c r="D160" s="174"/>
      <c r="E160" s="174"/>
      <c r="F160" s="174"/>
      <c r="G160" s="175"/>
    </row>
    <row r="161" spans="1:7" s="14" customFormat="1">
      <c r="A161" s="173"/>
      <c r="B161" s="174"/>
      <c r="C161" s="174"/>
      <c r="D161" s="174"/>
      <c r="E161" s="174"/>
      <c r="F161" s="174"/>
      <c r="G161" s="175"/>
    </row>
    <row r="162" spans="1:7" s="14" customFormat="1">
      <c r="A162" s="173"/>
      <c r="B162" s="174"/>
      <c r="C162" s="174"/>
      <c r="D162" s="174"/>
      <c r="E162" s="174"/>
      <c r="F162" s="174"/>
      <c r="G162" s="175"/>
    </row>
    <row r="163" spans="1:7" s="14" customFormat="1">
      <c r="A163" s="176"/>
      <c r="B163" s="177"/>
      <c r="C163" s="177"/>
      <c r="D163" s="177"/>
      <c r="E163" s="177"/>
      <c r="F163" s="177"/>
      <c r="G163" s="178"/>
    </row>
    <row r="164" spans="1:7" s="14" customFormat="1" ht="15.6" thickBot="1">
      <c r="A164" s="179"/>
      <c r="B164" s="180"/>
      <c r="C164" s="180"/>
      <c r="D164" s="180"/>
      <c r="E164" s="180"/>
      <c r="F164" s="180"/>
      <c r="G164" s="181"/>
    </row>
  </sheetData>
  <sheetProtection sheet="1"/>
  <dataConsolidate/>
  <dataValidations count="51">
    <dataValidation type="list" allowBlank="1" showInputMessage="1" showErrorMessage="1" sqref="C100 IY100 SU100 ACQ100 AMM100 AWI100 BGE100 BQA100 BZW100 CJS100 CTO100 DDK100 DNG100 DXC100 EGY100 EQU100 FAQ100 FKM100 FUI100 GEE100 GOA100 GXW100 HHS100 HRO100 IBK100 ILG100 IVC100 JEY100 JOU100 JYQ100 KIM100 KSI100 LCE100 LMA100 LVW100 MFS100 MPO100 MZK100 NJG100 NTC100 OCY100 OMU100 OWQ100 PGM100 PQI100 QAE100 QKA100 QTW100 RDS100 RNO100 RXK100 SHG100 SRC100 TAY100 TKU100 TUQ100 UEM100 UOI100 UYE100 VIA100 VRW100 WBS100 WLO100 WVK100 C65636 IY65636 SU65636 ACQ65636 AMM65636 AWI65636 BGE65636 BQA65636 BZW65636 CJS65636 CTO65636 DDK65636 DNG65636 DXC65636 EGY65636 EQU65636 FAQ65636 FKM65636 FUI65636 GEE65636 GOA65636 GXW65636 HHS65636 HRO65636 IBK65636 ILG65636 IVC65636 JEY65636 JOU65636 JYQ65636 KIM65636 KSI65636 LCE65636 LMA65636 LVW65636 MFS65636 MPO65636 MZK65636 NJG65636 NTC65636 OCY65636 OMU65636 OWQ65636 PGM65636 PQI65636 QAE65636 QKA65636 QTW65636 RDS65636 RNO65636 RXK65636 SHG65636 SRC65636 TAY65636 TKU65636 TUQ65636 UEM65636 UOI65636 UYE65636 VIA65636 VRW65636 WBS65636 WLO65636 WVK65636 C131172 IY131172 SU131172 ACQ131172 AMM131172 AWI131172 BGE131172 BQA131172 BZW131172 CJS131172 CTO131172 DDK131172 DNG131172 DXC131172 EGY131172 EQU131172 FAQ131172 FKM131172 FUI131172 GEE131172 GOA131172 GXW131172 HHS131172 HRO131172 IBK131172 ILG131172 IVC131172 JEY131172 JOU131172 JYQ131172 KIM131172 KSI131172 LCE131172 LMA131172 LVW131172 MFS131172 MPO131172 MZK131172 NJG131172 NTC131172 OCY131172 OMU131172 OWQ131172 PGM131172 PQI131172 QAE131172 QKA131172 QTW131172 RDS131172 RNO131172 RXK131172 SHG131172 SRC131172 TAY131172 TKU131172 TUQ131172 UEM131172 UOI131172 UYE131172 VIA131172 VRW131172 WBS131172 WLO131172 WVK131172 C196708 IY196708 SU196708 ACQ196708 AMM196708 AWI196708 BGE196708 BQA196708 BZW196708 CJS196708 CTO196708 DDK196708 DNG196708 DXC196708 EGY196708 EQU196708 FAQ196708 FKM196708 FUI196708 GEE196708 GOA196708 GXW196708 HHS196708 HRO196708 IBK196708 ILG196708 IVC196708 JEY196708 JOU196708 JYQ196708 KIM196708 KSI196708 LCE196708 LMA196708 LVW196708 MFS196708 MPO196708 MZK196708 NJG196708 NTC196708 OCY196708 OMU196708 OWQ196708 PGM196708 PQI196708 QAE196708 QKA196708 QTW196708 RDS196708 RNO196708 RXK196708 SHG196708 SRC196708 TAY196708 TKU196708 TUQ196708 UEM196708 UOI196708 UYE196708 VIA196708 VRW196708 WBS196708 WLO196708 WVK196708 C262244 IY262244 SU262244 ACQ262244 AMM262244 AWI262244 BGE262244 BQA262244 BZW262244 CJS262244 CTO262244 DDK262244 DNG262244 DXC262244 EGY262244 EQU262244 FAQ262244 FKM262244 FUI262244 GEE262244 GOA262244 GXW262244 HHS262244 HRO262244 IBK262244 ILG262244 IVC262244 JEY262244 JOU262244 JYQ262244 KIM262244 KSI262244 LCE262244 LMA262244 LVW262244 MFS262244 MPO262244 MZK262244 NJG262244 NTC262244 OCY262244 OMU262244 OWQ262244 PGM262244 PQI262244 QAE262244 QKA262244 QTW262244 RDS262244 RNO262244 RXK262244 SHG262244 SRC262244 TAY262244 TKU262244 TUQ262244 UEM262244 UOI262244 UYE262244 VIA262244 VRW262244 WBS262244 WLO262244 WVK262244 C327780 IY327780 SU327780 ACQ327780 AMM327780 AWI327780 BGE327780 BQA327780 BZW327780 CJS327780 CTO327780 DDK327780 DNG327780 DXC327780 EGY327780 EQU327780 FAQ327780 FKM327780 FUI327780 GEE327780 GOA327780 GXW327780 HHS327780 HRO327780 IBK327780 ILG327780 IVC327780 JEY327780 JOU327780 JYQ327780 KIM327780 KSI327780 LCE327780 LMA327780 LVW327780 MFS327780 MPO327780 MZK327780 NJG327780 NTC327780 OCY327780 OMU327780 OWQ327780 PGM327780 PQI327780 QAE327780 QKA327780 QTW327780 RDS327780 RNO327780 RXK327780 SHG327780 SRC327780 TAY327780 TKU327780 TUQ327780 UEM327780 UOI327780 UYE327780 VIA327780 VRW327780 WBS327780 WLO327780 WVK327780 C393316 IY393316 SU393316 ACQ393316 AMM393316 AWI393316 BGE393316 BQA393316 BZW393316 CJS393316 CTO393316 DDK393316 DNG393316 DXC393316 EGY393316 EQU393316 FAQ393316 FKM393316 FUI393316 GEE393316 GOA393316 GXW393316 HHS393316 HRO393316 IBK393316 ILG393316 IVC393316 JEY393316 JOU393316 JYQ393316 KIM393316 KSI393316 LCE393316 LMA393316 LVW393316 MFS393316 MPO393316 MZK393316 NJG393316 NTC393316 OCY393316 OMU393316 OWQ393316 PGM393316 PQI393316 QAE393316 QKA393316 QTW393316 RDS393316 RNO393316 RXK393316 SHG393316 SRC393316 TAY393316 TKU393316 TUQ393316 UEM393316 UOI393316 UYE393316 VIA393316 VRW393316 WBS393316 WLO393316 WVK393316 C458852 IY458852 SU458852 ACQ458852 AMM458852 AWI458852 BGE458852 BQA458852 BZW458852 CJS458852 CTO458852 DDK458852 DNG458852 DXC458852 EGY458852 EQU458852 FAQ458852 FKM458852 FUI458852 GEE458852 GOA458852 GXW458852 HHS458852 HRO458852 IBK458852 ILG458852 IVC458852 JEY458852 JOU458852 JYQ458852 KIM458852 KSI458852 LCE458852 LMA458852 LVW458852 MFS458852 MPO458852 MZK458852 NJG458852 NTC458852 OCY458852 OMU458852 OWQ458852 PGM458852 PQI458852 QAE458852 QKA458852 QTW458852 RDS458852 RNO458852 RXK458852 SHG458852 SRC458852 TAY458852 TKU458852 TUQ458852 UEM458852 UOI458852 UYE458852 VIA458852 VRW458852 WBS458852 WLO458852 WVK458852 C524388 IY524388 SU524388 ACQ524388 AMM524388 AWI524388 BGE524388 BQA524388 BZW524388 CJS524388 CTO524388 DDK524388 DNG524388 DXC524388 EGY524388 EQU524388 FAQ524388 FKM524388 FUI524388 GEE524388 GOA524388 GXW524388 HHS524388 HRO524388 IBK524388 ILG524388 IVC524388 JEY524388 JOU524388 JYQ524388 KIM524388 KSI524388 LCE524388 LMA524388 LVW524388 MFS524388 MPO524388 MZK524388 NJG524388 NTC524388 OCY524388 OMU524388 OWQ524388 PGM524388 PQI524388 QAE524388 QKA524388 QTW524388 RDS524388 RNO524388 RXK524388 SHG524388 SRC524388 TAY524388 TKU524388 TUQ524388 UEM524388 UOI524388 UYE524388 VIA524388 VRW524388 WBS524388 WLO524388 WVK524388 C589924 IY589924 SU589924 ACQ589924 AMM589924 AWI589924 BGE589924 BQA589924 BZW589924 CJS589924 CTO589924 DDK589924 DNG589924 DXC589924 EGY589924 EQU589924 FAQ589924 FKM589924 FUI589924 GEE589924 GOA589924 GXW589924 HHS589924 HRO589924 IBK589924 ILG589924 IVC589924 JEY589924 JOU589924 JYQ589924 KIM589924 KSI589924 LCE589924 LMA589924 LVW589924 MFS589924 MPO589924 MZK589924 NJG589924 NTC589924 OCY589924 OMU589924 OWQ589924 PGM589924 PQI589924 QAE589924 QKA589924 QTW589924 RDS589924 RNO589924 RXK589924 SHG589924 SRC589924 TAY589924 TKU589924 TUQ589924 UEM589924 UOI589924 UYE589924 VIA589924 VRW589924 WBS589924 WLO589924 WVK589924 C655460 IY655460 SU655460 ACQ655460 AMM655460 AWI655460 BGE655460 BQA655460 BZW655460 CJS655460 CTO655460 DDK655460 DNG655460 DXC655460 EGY655460 EQU655460 FAQ655460 FKM655460 FUI655460 GEE655460 GOA655460 GXW655460 HHS655460 HRO655460 IBK655460 ILG655460 IVC655460 JEY655460 JOU655460 JYQ655460 KIM655460 KSI655460 LCE655460 LMA655460 LVW655460 MFS655460 MPO655460 MZK655460 NJG655460 NTC655460 OCY655460 OMU655460 OWQ655460 PGM655460 PQI655460 QAE655460 QKA655460 QTW655460 RDS655460 RNO655460 RXK655460 SHG655460 SRC655460 TAY655460 TKU655460 TUQ655460 UEM655460 UOI655460 UYE655460 VIA655460 VRW655460 WBS655460 WLO655460 WVK655460 C720996 IY720996 SU720996 ACQ720996 AMM720996 AWI720996 BGE720996 BQA720996 BZW720996 CJS720996 CTO720996 DDK720996 DNG720996 DXC720996 EGY720996 EQU720996 FAQ720996 FKM720996 FUI720996 GEE720996 GOA720996 GXW720996 HHS720996 HRO720996 IBK720996 ILG720996 IVC720996 JEY720996 JOU720996 JYQ720996 KIM720996 KSI720996 LCE720996 LMA720996 LVW720996 MFS720996 MPO720996 MZK720996 NJG720996 NTC720996 OCY720996 OMU720996 OWQ720996 PGM720996 PQI720996 QAE720996 QKA720996 QTW720996 RDS720996 RNO720996 RXK720996 SHG720996 SRC720996 TAY720996 TKU720996 TUQ720996 UEM720996 UOI720996 UYE720996 VIA720996 VRW720996 WBS720996 WLO720996 WVK720996 C786532 IY786532 SU786532 ACQ786532 AMM786532 AWI786532 BGE786532 BQA786532 BZW786532 CJS786532 CTO786532 DDK786532 DNG786532 DXC786532 EGY786532 EQU786532 FAQ786532 FKM786532 FUI786532 GEE786532 GOA786532 GXW786532 HHS786532 HRO786532 IBK786532 ILG786532 IVC786532 JEY786532 JOU786532 JYQ786532 KIM786532 KSI786532 LCE786532 LMA786532 LVW786532 MFS786532 MPO786532 MZK786532 NJG786532 NTC786532 OCY786532 OMU786532 OWQ786532 PGM786532 PQI786532 QAE786532 QKA786532 QTW786532 RDS786532 RNO786532 RXK786532 SHG786532 SRC786532 TAY786532 TKU786532 TUQ786532 UEM786532 UOI786532 UYE786532 VIA786532 VRW786532 WBS786532 WLO786532 WVK786532 C852068 IY852068 SU852068 ACQ852068 AMM852068 AWI852068 BGE852068 BQA852068 BZW852068 CJS852068 CTO852068 DDK852068 DNG852068 DXC852068 EGY852068 EQU852068 FAQ852068 FKM852068 FUI852068 GEE852068 GOA852068 GXW852068 HHS852068 HRO852068 IBK852068 ILG852068 IVC852068 JEY852068 JOU852068 JYQ852068 KIM852068 KSI852068 LCE852068 LMA852068 LVW852068 MFS852068 MPO852068 MZK852068 NJG852068 NTC852068 OCY852068 OMU852068 OWQ852068 PGM852068 PQI852068 QAE852068 QKA852068 QTW852068 RDS852068 RNO852068 RXK852068 SHG852068 SRC852068 TAY852068 TKU852068 TUQ852068 UEM852068 UOI852068 UYE852068 VIA852068 VRW852068 WBS852068 WLO852068 WVK852068 C917604 IY917604 SU917604 ACQ917604 AMM917604 AWI917604 BGE917604 BQA917604 BZW917604 CJS917604 CTO917604 DDK917604 DNG917604 DXC917604 EGY917604 EQU917604 FAQ917604 FKM917604 FUI917604 GEE917604 GOA917604 GXW917604 HHS917604 HRO917604 IBK917604 ILG917604 IVC917604 JEY917604 JOU917604 JYQ917604 KIM917604 KSI917604 LCE917604 LMA917604 LVW917604 MFS917604 MPO917604 MZK917604 NJG917604 NTC917604 OCY917604 OMU917604 OWQ917604 PGM917604 PQI917604 QAE917604 QKA917604 QTW917604 RDS917604 RNO917604 RXK917604 SHG917604 SRC917604 TAY917604 TKU917604 TUQ917604 UEM917604 UOI917604 UYE917604 VIA917604 VRW917604 WBS917604 WLO917604 WVK917604 C983140 IY983140 SU983140 ACQ983140 AMM983140 AWI983140 BGE983140 BQA983140 BZW983140 CJS983140 CTO983140 DDK983140 DNG983140 DXC983140 EGY983140 EQU983140 FAQ983140 FKM983140 FUI983140 GEE983140 GOA983140 GXW983140 HHS983140 HRO983140 IBK983140 ILG983140 IVC983140 JEY983140 JOU983140 JYQ983140 KIM983140 KSI983140 LCE983140 LMA983140 LVW983140 MFS983140 MPO983140 MZK983140 NJG983140 NTC983140 OCY983140 OMU983140 OWQ983140 PGM983140 PQI983140 QAE983140 QKA983140 QTW983140 RDS983140 RNO983140 RXK983140 SHG983140 SRC983140 TAY983140 TKU983140 TUQ983140 UEM983140 UOI983140 UYE983140 VIA983140 VRW983140 WBS983140 WLO983140 WVK983140">
      <formula1>"Uisol,Delvis,Isol,Irrelev,Uvis"</formula1>
    </dataValidation>
    <dataValidation type="whole" allowBlank="1" showInputMessage="1" showErrorMessage="1" sqref="C113:C115 IY113:IY115 SU113:SU115 ACQ113:ACQ115 AMM113:AMM115 AWI113:AWI115 BGE113:BGE115 BQA113:BQA115 BZW113:BZW115 CJS113:CJS115 CTO113:CTO115 DDK113:DDK115 DNG113:DNG115 DXC113:DXC115 EGY113:EGY115 EQU113:EQU115 FAQ113:FAQ115 FKM113:FKM115 FUI113:FUI115 GEE113:GEE115 GOA113:GOA115 GXW113:GXW115 HHS113:HHS115 HRO113:HRO115 IBK113:IBK115 ILG113:ILG115 IVC113:IVC115 JEY113:JEY115 JOU113:JOU115 JYQ113:JYQ115 KIM113:KIM115 KSI113:KSI115 LCE113:LCE115 LMA113:LMA115 LVW113:LVW115 MFS113:MFS115 MPO113:MPO115 MZK113:MZK115 NJG113:NJG115 NTC113:NTC115 OCY113:OCY115 OMU113:OMU115 OWQ113:OWQ115 PGM113:PGM115 PQI113:PQI115 QAE113:QAE115 QKA113:QKA115 QTW113:QTW115 RDS113:RDS115 RNO113:RNO115 RXK113:RXK115 SHG113:SHG115 SRC113:SRC115 TAY113:TAY115 TKU113:TKU115 TUQ113:TUQ115 UEM113:UEM115 UOI113:UOI115 UYE113:UYE115 VIA113:VIA115 VRW113:VRW115 WBS113:WBS115 WLO113:WLO115 WVK113:WVK115 C65649:C65651 IY65649:IY65651 SU65649:SU65651 ACQ65649:ACQ65651 AMM65649:AMM65651 AWI65649:AWI65651 BGE65649:BGE65651 BQA65649:BQA65651 BZW65649:BZW65651 CJS65649:CJS65651 CTO65649:CTO65651 DDK65649:DDK65651 DNG65649:DNG65651 DXC65649:DXC65651 EGY65649:EGY65651 EQU65649:EQU65651 FAQ65649:FAQ65651 FKM65649:FKM65651 FUI65649:FUI65651 GEE65649:GEE65651 GOA65649:GOA65651 GXW65649:GXW65651 HHS65649:HHS65651 HRO65649:HRO65651 IBK65649:IBK65651 ILG65649:ILG65651 IVC65649:IVC65651 JEY65649:JEY65651 JOU65649:JOU65651 JYQ65649:JYQ65651 KIM65649:KIM65651 KSI65649:KSI65651 LCE65649:LCE65651 LMA65649:LMA65651 LVW65649:LVW65651 MFS65649:MFS65651 MPO65649:MPO65651 MZK65649:MZK65651 NJG65649:NJG65651 NTC65649:NTC65651 OCY65649:OCY65651 OMU65649:OMU65651 OWQ65649:OWQ65651 PGM65649:PGM65651 PQI65649:PQI65651 QAE65649:QAE65651 QKA65649:QKA65651 QTW65649:QTW65651 RDS65649:RDS65651 RNO65649:RNO65651 RXK65649:RXK65651 SHG65649:SHG65651 SRC65649:SRC65651 TAY65649:TAY65651 TKU65649:TKU65651 TUQ65649:TUQ65651 UEM65649:UEM65651 UOI65649:UOI65651 UYE65649:UYE65651 VIA65649:VIA65651 VRW65649:VRW65651 WBS65649:WBS65651 WLO65649:WLO65651 WVK65649:WVK65651 C131185:C131187 IY131185:IY131187 SU131185:SU131187 ACQ131185:ACQ131187 AMM131185:AMM131187 AWI131185:AWI131187 BGE131185:BGE131187 BQA131185:BQA131187 BZW131185:BZW131187 CJS131185:CJS131187 CTO131185:CTO131187 DDK131185:DDK131187 DNG131185:DNG131187 DXC131185:DXC131187 EGY131185:EGY131187 EQU131185:EQU131187 FAQ131185:FAQ131187 FKM131185:FKM131187 FUI131185:FUI131187 GEE131185:GEE131187 GOA131185:GOA131187 GXW131185:GXW131187 HHS131185:HHS131187 HRO131185:HRO131187 IBK131185:IBK131187 ILG131185:ILG131187 IVC131185:IVC131187 JEY131185:JEY131187 JOU131185:JOU131187 JYQ131185:JYQ131187 KIM131185:KIM131187 KSI131185:KSI131187 LCE131185:LCE131187 LMA131185:LMA131187 LVW131185:LVW131187 MFS131185:MFS131187 MPO131185:MPO131187 MZK131185:MZK131187 NJG131185:NJG131187 NTC131185:NTC131187 OCY131185:OCY131187 OMU131185:OMU131187 OWQ131185:OWQ131187 PGM131185:PGM131187 PQI131185:PQI131187 QAE131185:QAE131187 QKA131185:QKA131187 QTW131185:QTW131187 RDS131185:RDS131187 RNO131185:RNO131187 RXK131185:RXK131187 SHG131185:SHG131187 SRC131185:SRC131187 TAY131185:TAY131187 TKU131185:TKU131187 TUQ131185:TUQ131187 UEM131185:UEM131187 UOI131185:UOI131187 UYE131185:UYE131187 VIA131185:VIA131187 VRW131185:VRW131187 WBS131185:WBS131187 WLO131185:WLO131187 WVK131185:WVK131187 C196721:C196723 IY196721:IY196723 SU196721:SU196723 ACQ196721:ACQ196723 AMM196721:AMM196723 AWI196721:AWI196723 BGE196721:BGE196723 BQA196721:BQA196723 BZW196721:BZW196723 CJS196721:CJS196723 CTO196721:CTO196723 DDK196721:DDK196723 DNG196721:DNG196723 DXC196721:DXC196723 EGY196721:EGY196723 EQU196721:EQU196723 FAQ196721:FAQ196723 FKM196721:FKM196723 FUI196721:FUI196723 GEE196721:GEE196723 GOA196721:GOA196723 GXW196721:GXW196723 HHS196721:HHS196723 HRO196721:HRO196723 IBK196721:IBK196723 ILG196721:ILG196723 IVC196721:IVC196723 JEY196721:JEY196723 JOU196721:JOU196723 JYQ196721:JYQ196723 KIM196721:KIM196723 KSI196721:KSI196723 LCE196721:LCE196723 LMA196721:LMA196723 LVW196721:LVW196723 MFS196721:MFS196723 MPO196721:MPO196723 MZK196721:MZK196723 NJG196721:NJG196723 NTC196721:NTC196723 OCY196721:OCY196723 OMU196721:OMU196723 OWQ196721:OWQ196723 PGM196721:PGM196723 PQI196721:PQI196723 QAE196721:QAE196723 QKA196721:QKA196723 QTW196721:QTW196723 RDS196721:RDS196723 RNO196721:RNO196723 RXK196721:RXK196723 SHG196721:SHG196723 SRC196721:SRC196723 TAY196721:TAY196723 TKU196721:TKU196723 TUQ196721:TUQ196723 UEM196721:UEM196723 UOI196721:UOI196723 UYE196721:UYE196723 VIA196721:VIA196723 VRW196721:VRW196723 WBS196721:WBS196723 WLO196721:WLO196723 WVK196721:WVK196723 C262257:C262259 IY262257:IY262259 SU262257:SU262259 ACQ262257:ACQ262259 AMM262257:AMM262259 AWI262257:AWI262259 BGE262257:BGE262259 BQA262257:BQA262259 BZW262257:BZW262259 CJS262257:CJS262259 CTO262257:CTO262259 DDK262257:DDK262259 DNG262257:DNG262259 DXC262257:DXC262259 EGY262257:EGY262259 EQU262257:EQU262259 FAQ262257:FAQ262259 FKM262257:FKM262259 FUI262257:FUI262259 GEE262257:GEE262259 GOA262257:GOA262259 GXW262257:GXW262259 HHS262257:HHS262259 HRO262257:HRO262259 IBK262257:IBK262259 ILG262257:ILG262259 IVC262257:IVC262259 JEY262257:JEY262259 JOU262257:JOU262259 JYQ262257:JYQ262259 KIM262257:KIM262259 KSI262257:KSI262259 LCE262257:LCE262259 LMA262257:LMA262259 LVW262257:LVW262259 MFS262257:MFS262259 MPO262257:MPO262259 MZK262257:MZK262259 NJG262257:NJG262259 NTC262257:NTC262259 OCY262257:OCY262259 OMU262257:OMU262259 OWQ262257:OWQ262259 PGM262257:PGM262259 PQI262257:PQI262259 QAE262257:QAE262259 QKA262257:QKA262259 QTW262257:QTW262259 RDS262257:RDS262259 RNO262257:RNO262259 RXK262257:RXK262259 SHG262257:SHG262259 SRC262257:SRC262259 TAY262257:TAY262259 TKU262257:TKU262259 TUQ262257:TUQ262259 UEM262257:UEM262259 UOI262257:UOI262259 UYE262257:UYE262259 VIA262257:VIA262259 VRW262257:VRW262259 WBS262257:WBS262259 WLO262257:WLO262259 WVK262257:WVK262259 C327793:C327795 IY327793:IY327795 SU327793:SU327795 ACQ327793:ACQ327795 AMM327793:AMM327795 AWI327793:AWI327795 BGE327793:BGE327795 BQA327793:BQA327795 BZW327793:BZW327795 CJS327793:CJS327795 CTO327793:CTO327795 DDK327793:DDK327795 DNG327793:DNG327795 DXC327793:DXC327795 EGY327793:EGY327795 EQU327793:EQU327795 FAQ327793:FAQ327795 FKM327793:FKM327795 FUI327793:FUI327795 GEE327793:GEE327795 GOA327793:GOA327795 GXW327793:GXW327795 HHS327793:HHS327795 HRO327793:HRO327795 IBK327793:IBK327795 ILG327793:ILG327795 IVC327793:IVC327795 JEY327793:JEY327795 JOU327793:JOU327795 JYQ327793:JYQ327795 KIM327793:KIM327795 KSI327793:KSI327795 LCE327793:LCE327795 LMA327793:LMA327795 LVW327793:LVW327795 MFS327793:MFS327795 MPO327793:MPO327795 MZK327793:MZK327795 NJG327793:NJG327795 NTC327793:NTC327795 OCY327793:OCY327795 OMU327793:OMU327795 OWQ327793:OWQ327795 PGM327793:PGM327795 PQI327793:PQI327795 QAE327793:QAE327795 QKA327793:QKA327795 QTW327793:QTW327795 RDS327793:RDS327795 RNO327793:RNO327795 RXK327793:RXK327795 SHG327793:SHG327795 SRC327793:SRC327795 TAY327793:TAY327795 TKU327793:TKU327795 TUQ327793:TUQ327795 UEM327793:UEM327795 UOI327793:UOI327795 UYE327793:UYE327795 VIA327793:VIA327795 VRW327793:VRW327795 WBS327793:WBS327795 WLO327793:WLO327795 WVK327793:WVK327795 C393329:C393331 IY393329:IY393331 SU393329:SU393331 ACQ393329:ACQ393331 AMM393329:AMM393331 AWI393329:AWI393331 BGE393329:BGE393331 BQA393329:BQA393331 BZW393329:BZW393331 CJS393329:CJS393331 CTO393329:CTO393331 DDK393329:DDK393331 DNG393329:DNG393331 DXC393329:DXC393331 EGY393329:EGY393331 EQU393329:EQU393331 FAQ393329:FAQ393331 FKM393329:FKM393331 FUI393329:FUI393331 GEE393329:GEE393331 GOA393329:GOA393331 GXW393329:GXW393331 HHS393329:HHS393331 HRO393329:HRO393331 IBK393329:IBK393331 ILG393329:ILG393331 IVC393329:IVC393331 JEY393329:JEY393331 JOU393329:JOU393331 JYQ393329:JYQ393331 KIM393329:KIM393331 KSI393329:KSI393331 LCE393329:LCE393331 LMA393329:LMA393331 LVW393329:LVW393331 MFS393329:MFS393331 MPO393329:MPO393331 MZK393329:MZK393331 NJG393329:NJG393331 NTC393329:NTC393331 OCY393329:OCY393331 OMU393329:OMU393331 OWQ393329:OWQ393331 PGM393329:PGM393331 PQI393329:PQI393331 QAE393329:QAE393331 QKA393329:QKA393331 QTW393329:QTW393331 RDS393329:RDS393331 RNO393329:RNO393331 RXK393329:RXK393331 SHG393329:SHG393331 SRC393329:SRC393331 TAY393329:TAY393331 TKU393329:TKU393331 TUQ393329:TUQ393331 UEM393329:UEM393331 UOI393329:UOI393331 UYE393329:UYE393331 VIA393329:VIA393331 VRW393329:VRW393331 WBS393329:WBS393331 WLO393329:WLO393331 WVK393329:WVK393331 C458865:C458867 IY458865:IY458867 SU458865:SU458867 ACQ458865:ACQ458867 AMM458865:AMM458867 AWI458865:AWI458867 BGE458865:BGE458867 BQA458865:BQA458867 BZW458865:BZW458867 CJS458865:CJS458867 CTO458865:CTO458867 DDK458865:DDK458867 DNG458865:DNG458867 DXC458865:DXC458867 EGY458865:EGY458867 EQU458865:EQU458867 FAQ458865:FAQ458867 FKM458865:FKM458867 FUI458865:FUI458867 GEE458865:GEE458867 GOA458865:GOA458867 GXW458865:GXW458867 HHS458865:HHS458867 HRO458865:HRO458867 IBK458865:IBK458867 ILG458865:ILG458867 IVC458865:IVC458867 JEY458865:JEY458867 JOU458865:JOU458867 JYQ458865:JYQ458867 KIM458865:KIM458867 KSI458865:KSI458867 LCE458865:LCE458867 LMA458865:LMA458867 LVW458865:LVW458867 MFS458865:MFS458867 MPO458865:MPO458867 MZK458865:MZK458867 NJG458865:NJG458867 NTC458865:NTC458867 OCY458865:OCY458867 OMU458865:OMU458867 OWQ458865:OWQ458867 PGM458865:PGM458867 PQI458865:PQI458867 QAE458865:QAE458867 QKA458865:QKA458867 QTW458865:QTW458867 RDS458865:RDS458867 RNO458865:RNO458867 RXK458865:RXK458867 SHG458865:SHG458867 SRC458865:SRC458867 TAY458865:TAY458867 TKU458865:TKU458867 TUQ458865:TUQ458867 UEM458865:UEM458867 UOI458865:UOI458867 UYE458865:UYE458867 VIA458865:VIA458867 VRW458865:VRW458867 WBS458865:WBS458867 WLO458865:WLO458867 WVK458865:WVK458867 C524401:C524403 IY524401:IY524403 SU524401:SU524403 ACQ524401:ACQ524403 AMM524401:AMM524403 AWI524401:AWI524403 BGE524401:BGE524403 BQA524401:BQA524403 BZW524401:BZW524403 CJS524401:CJS524403 CTO524401:CTO524403 DDK524401:DDK524403 DNG524401:DNG524403 DXC524401:DXC524403 EGY524401:EGY524403 EQU524401:EQU524403 FAQ524401:FAQ524403 FKM524401:FKM524403 FUI524401:FUI524403 GEE524401:GEE524403 GOA524401:GOA524403 GXW524401:GXW524403 HHS524401:HHS524403 HRO524401:HRO524403 IBK524401:IBK524403 ILG524401:ILG524403 IVC524401:IVC524403 JEY524401:JEY524403 JOU524401:JOU524403 JYQ524401:JYQ524403 KIM524401:KIM524403 KSI524401:KSI524403 LCE524401:LCE524403 LMA524401:LMA524403 LVW524401:LVW524403 MFS524401:MFS524403 MPO524401:MPO524403 MZK524401:MZK524403 NJG524401:NJG524403 NTC524401:NTC524403 OCY524401:OCY524403 OMU524401:OMU524403 OWQ524401:OWQ524403 PGM524401:PGM524403 PQI524401:PQI524403 QAE524401:QAE524403 QKA524401:QKA524403 QTW524401:QTW524403 RDS524401:RDS524403 RNO524401:RNO524403 RXK524401:RXK524403 SHG524401:SHG524403 SRC524401:SRC524403 TAY524401:TAY524403 TKU524401:TKU524403 TUQ524401:TUQ524403 UEM524401:UEM524403 UOI524401:UOI524403 UYE524401:UYE524403 VIA524401:VIA524403 VRW524401:VRW524403 WBS524401:WBS524403 WLO524401:WLO524403 WVK524401:WVK524403 C589937:C589939 IY589937:IY589939 SU589937:SU589939 ACQ589937:ACQ589939 AMM589937:AMM589939 AWI589937:AWI589939 BGE589937:BGE589939 BQA589937:BQA589939 BZW589937:BZW589939 CJS589937:CJS589939 CTO589937:CTO589939 DDK589937:DDK589939 DNG589937:DNG589939 DXC589937:DXC589939 EGY589937:EGY589939 EQU589937:EQU589939 FAQ589937:FAQ589939 FKM589937:FKM589939 FUI589937:FUI589939 GEE589937:GEE589939 GOA589937:GOA589939 GXW589937:GXW589939 HHS589937:HHS589939 HRO589937:HRO589939 IBK589937:IBK589939 ILG589937:ILG589939 IVC589937:IVC589939 JEY589937:JEY589939 JOU589937:JOU589939 JYQ589937:JYQ589939 KIM589937:KIM589939 KSI589937:KSI589939 LCE589937:LCE589939 LMA589937:LMA589939 LVW589937:LVW589939 MFS589937:MFS589939 MPO589937:MPO589939 MZK589937:MZK589939 NJG589937:NJG589939 NTC589937:NTC589939 OCY589937:OCY589939 OMU589937:OMU589939 OWQ589937:OWQ589939 PGM589937:PGM589939 PQI589937:PQI589939 QAE589937:QAE589939 QKA589937:QKA589939 QTW589937:QTW589939 RDS589937:RDS589939 RNO589937:RNO589939 RXK589937:RXK589939 SHG589937:SHG589939 SRC589937:SRC589939 TAY589937:TAY589939 TKU589937:TKU589939 TUQ589937:TUQ589939 UEM589937:UEM589939 UOI589937:UOI589939 UYE589937:UYE589939 VIA589937:VIA589939 VRW589937:VRW589939 WBS589937:WBS589939 WLO589937:WLO589939 WVK589937:WVK589939 C655473:C655475 IY655473:IY655475 SU655473:SU655475 ACQ655473:ACQ655475 AMM655473:AMM655475 AWI655473:AWI655475 BGE655473:BGE655475 BQA655473:BQA655475 BZW655473:BZW655475 CJS655473:CJS655475 CTO655473:CTO655475 DDK655473:DDK655475 DNG655473:DNG655475 DXC655473:DXC655475 EGY655473:EGY655475 EQU655473:EQU655475 FAQ655473:FAQ655475 FKM655473:FKM655475 FUI655473:FUI655475 GEE655473:GEE655475 GOA655473:GOA655475 GXW655473:GXW655475 HHS655473:HHS655475 HRO655473:HRO655475 IBK655473:IBK655475 ILG655473:ILG655475 IVC655473:IVC655475 JEY655473:JEY655475 JOU655473:JOU655475 JYQ655473:JYQ655475 KIM655473:KIM655475 KSI655473:KSI655475 LCE655473:LCE655475 LMA655473:LMA655475 LVW655473:LVW655475 MFS655473:MFS655475 MPO655473:MPO655475 MZK655473:MZK655475 NJG655473:NJG655475 NTC655473:NTC655475 OCY655473:OCY655475 OMU655473:OMU655475 OWQ655473:OWQ655475 PGM655473:PGM655475 PQI655473:PQI655475 QAE655473:QAE655475 QKA655473:QKA655475 QTW655473:QTW655475 RDS655473:RDS655475 RNO655473:RNO655475 RXK655473:RXK655475 SHG655473:SHG655475 SRC655473:SRC655475 TAY655473:TAY655475 TKU655473:TKU655475 TUQ655473:TUQ655475 UEM655473:UEM655475 UOI655473:UOI655475 UYE655473:UYE655475 VIA655473:VIA655475 VRW655473:VRW655475 WBS655473:WBS655475 WLO655473:WLO655475 WVK655473:WVK655475 C721009:C721011 IY721009:IY721011 SU721009:SU721011 ACQ721009:ACQ721011 AMM721009:AMM721011 AWI721009:AWI721011 BGE721009:BGE721011 BQA721009:BQA721011 BZW721009:BZW721011 CJS721009:CJS721011 CTO721009:CTO721011 DDK721009:DDK721011 DNG721009:DNG721011 DXC721009:DXC721011 EGY721009:EGY721011 EQU721009:EQU721011 FAQ721009:FAQ721011 FKM721009:FKM721011 FUI721009:FUI721011 GEE721009:GEE721011 GOA721009:GOA721011 GXW721009:GXW721011 HHS721009:HHS721011 HRO721009:HRO721011 IBK721009:IBK721011 ILG721009:ILG721011 IVC721009:IVC721011 JEY721009:JEY721011 JOU721009:JOU721011 JYQ721009:JYQ721011 KIM721009:KIM721011 KSI721009:KSI721011 LCE721009:LCE721011 LMA721009:LMA721011 LVW721009:LVW721011 MFS721009:MFS721011 MPO721009:MPO721011 MZK721009:MZK721011 NJG721009:NJG721011 NTC721009:NTC721011 OCY721009:OCY721011 OMU721009:OMU721011 OWQ721009:OWQ721011 PGM721009:PGM721011 PQI721009:PQI721011 QAE721009:QAE721011 QKA721009:QKA721011 QTW721009:QTW721011 RDS721009:RDS721011 RNO721009:RNO721011 RXK721009:RXK721011 SHG721009:SHG721011 SRC721009:SRC721011 TAY721009:TAY721011 TKU721009:TKU721011 TUQ721009:TUQ721011 UEM721009:UEM721011 UOI721009:UOI721011 UYE721009:UYE721011 VIA721009:VIA721011 VRW721009:VRW721011 WBS721009:WBS721011 WLO721009:WLO721011 WVK721009:WVK721011 C786545:C786547 IY786545:IY786547 SU786545:SU786547 ACQ786545:ACQ786547 AMM786545:AMM786547 AWI786545:AWI786547 BGE786545:BGE786547 BQA786545:BQA786547 BZW786545:BZW786547 CJS786545:CJS786547 CTO786545:CTO786547 DDK786545:DDK786547 DNG786545:DNG786547 DXC786545:DXC786547 EGY786545:EGY786547 EQU786545:EQU786547 FAQ786545:FAQ786547 FKM786545:FKM786547 FUI786545:FUI786547 GEE786545:GEE786547 GOA786545:GOA786547 GXW786545:GXW786547 HHS786545:HHS786547 HRO786545:HRO786547 IBK786545:IBK786547 ILG786545:ILG786547 IVC786545:IVC786547 JEY786545:JEY786547 JOU786545:JOU786547 JYQ786545:JYQ786547 KIM786545:KIM786547 KSI786545:KSI786547 LCE786545:LCE786547 LMA786545:LMA786547 LVW786545:LVW786547 MFS786545:MFS786547 MPO786545:MPO786547 MZK786545:MZK786547 NJG786545:NJG786547 NTC786545:NTC786547 OCY786545:OCY786547 OMU786545:OMU786547 OWQ786545:OWQ786547 PGM786545:PGM786547 PQI786545:PQI786547 QAE786545:QAE786547 QKA786545:QKA786547 QTW786545:QTW786547 RDS786545:RDS786547 RNO786545:RNO786547 RXK786545:RXK786547 SHG786545:SHG786547 SRC786545:SRC786547 TAY786545:TAY786547 TKU786545:TKU786547 TUQ786545:TUQ786547 UEM786545:UEM786547 UOI786545:UOI786547 UYE786545:UYE786547 VIA786545:VIA786547 VRW786545:VRW786547 WBS786545:WBS786547 WLO786545:WLO786547 WVK786545:WVK786547 C852081:C852083 IY852081:IY852083 SU852081:SU852083 ACQ852081:ACQ852083 AMM852081:AMM852083 AWI852081:AWI852083 BGE852081:BGE852083 BQA852081:BQA852083 BZW852081:BZW852083 CJS852081:CJS852083 CTO852081:CTO852083 DDK852081:DDK852083 DNG852081:DNG852083 DXC852081:DXC852083 EGY852081:EGY852083 EQU852081:EQU852083 FAQ852081:FAQ852083 FKM852081:FKM852083 FUI852081:FUI852083 GEE852081:GEE852083 GOA852081:GOA852083 GXW852081:GXW852083 HHS852081:HHS852083 HRO852081:HRO852083 IBK852081:IBK852083 ILG852081:ILG852083 IVC852081:IVC852083 JEY852081:JEY852083 JOU852081:JOU852083 JYQ852081:JYQ852083 KIM852081:KIM852083 KSI852081:KSI852083 LCE852081:LCE852083 LMA852081:LMA852083 LVW852081:LVW852083 MFS852081:MFS852083 MPO852081:MPO852083 MZK852081:MZK852083 NJG852081:NJG852083 NTC852081:NTC852083 OCY852081:OCY852083 OMU852081:OMU852083 OWQ852081:OWQ852083 PGM852081:PGM852083 PQI852081:PQI852083 QAE852081:QAE852083 QKA852081:QKA852083 QTW852081:QTW852083 RDS852081:RDS852083 RNO852081:RNO852083 RXK852081:RXK852083 SHG852081:SHG852083 SRC852081:SRC852083 TAY852081:TAY852083 TKU852081:TKU852083 TUQ852081:TUQ852083 UEM852081:UEM852083 UOI852081:UOI852083 UYE852081:UYE852083 VIA852081:VIA852083 VRW852081:VRW852083 WBS852081:WBS852083 WLO852081:WLO852083 WVK852081:WVK852083 C917617:C917619 IY917617:IY917619 SU917617:SU917619 ACQ917617:ACQ917619 AMM917617:AMM917619 AWI917617:AWI917619 BGE917617:BGE917619 BQA917617:BQA917619 BZW917617:BZW917619 CJS917617:CJS917619 CTO917617:CTO917619 DDK917617:DDK917619 DNG917617:DNG917619 DXC917617:DXC917619 EGY917617:EGY917619 EQU917617:EQU917619 FAQ917617:FAQ917619 FKM917617:FKM917619 FUI917617:FUI917619 GEE917617:GEE917619 GOA917617:GOA917619 GXW917617:GXW917619 HHS917617:HHS917619 HRO917617:HRO917619 IBK917617:IBK917619 ILG917617:ILG917619 IVC917617:IVC917619 JEY917617:JEY917619 JOU917617:JOU917619 JYQ917617:JYQ917619 KIM917617:KIM917619 KSI917617:KSI917619 LCE917617:LCE917619 LMA917617:LMA917619 LVW917617:LVW917619 MFS917617:MFS917619 MPO917617:MPO917619 MZK917617:MZK917619 NJG917617:NJG917619 NTC917617:NTC917619 OCY917617:OCY917619 OMU917617:OMU917619 OWQ917617:OWQ917619 PGM917617:PGM917619 PQI917617:PQI917619 QAE917617:QAE917619 QKA917617:QKA917619 QTW917617:QTW917619 RDS917617:RDS917619 RNO917617:RNO917619 RXK917617:RXK917619 SHG917617:SHG917619 SRC917617:SRC917619 TAY917617:TAY917619 TKU917617:TKU917619 TUQ917617:TUQ917619 UEM917617:UEM917619 UOI917617:UOI917619 UYE917617:UYE917619 VIA917617:VIA917619 VRW917617:VRW917619 WBS917617:WBS917619 WLO917617:WLO917619 WVK917617:WVK917619 C983153:C983155 IY983153:IY983155 SU983153:SU983155 ACQ983153:ACQ983155 AMM983153:AMM983155 AWI983153:AWI983155 BGE983153:BGE983155 BQA983153:BQA983155 BZW983153:BZW983155 CJS983153:CJS983155 CTO983153:CTO983155 DDK983153:DDK983155 DNG983153:DNG983155 DXC983153:DXC983155 EGY983153:EGY983155 EQU983153:EQU983155 FAQ983153:FAQ983155 FKM983153:FKM983155 FUI983153:FUI983155 GEE983153:GEE983155 GOA983153:GOA983155 GXW983153:GXW983155 HHS983153:HHS983155 HRO983153:HRO983155 IBK983153:IBK983155 ILG983153:ILG983155 IVC983153:IVC983155 JEY983153:JEY983155 JOU983153:JOU983155 JYQ983153:JYQ983155 KIM983153:KIM983155 KSI983153:KSI983155 LCE983153:LCE983155 LMA983153:LMA983155 LVW983153:LVW983155 MFS983153:MFS983155 MPO983153:MPO983155 MZK983153:MZK983155 NJG983153:NJG983155 NTC983153:NTC983155 OCY983153:OCY983155 OMU983153:OMU983155 OWQ983153:OWQ983155 PGM983153:PGM983155 PQI983153:PQI983155 QAE983153:QAE983155 QKA983153:QKA983155 QTW983153:QTW983155 RDS983153:RDS983155 RNO983153:RNO983155 RXK983153:RXK983155 SHG983153:SHG983155 SRC983153:SRC983155 TAY983153:TAY983155 TKU983153:TKU983155 TUQ983153:TUQ983155 UEM983153:UEM983155 UOI983153:UOI983155 UYE983153:UYE983155 VIA983153:VIA983155 VRW983153:VRW983155 WBS983153:WBS983155 WLO983153:WLO983155 WVK983153:WVK983155">
      <formula1>-1</formula1>
      <formula2>20</formula2>
    </dataValidation>
    <dataValidation type="list" allowBlank="1" showInputMessage="1" showErrorMessage="1" sqref="C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C65622 IY65622 SU65622 ACQ65622 AMM65622 AWI65622 BGE65622 BQA65622 BZW65622 CJS65622 CTO65622 DDK65622 DNG65622 DXC65622 EGY65622 EQU65622 FAQ65622 FKM65622 FUI65622 GEE65622 GOA65622 GXW65622 HHS65622 HRO65622 IBK65622 ILG65622 IVC65622 JEY65622 JOU65622 JYQ65622 KIM65622 KSI65622 LCE65622 LMA65622 LVW65622 MFS65622 MPO65622 MZK65622 NJG65622 NTC65622 OCY65622 OMU65622 OWQ65622 PGM65622 PQI65622 QAE65622 QKA65622 QTW65622 RDS65622 RNO65622 RXK65622 SHG65622 SRC65622 TAY65622 TKU65622 TUQ65622 UEM65622 UOI65622 UYE65622 VIA65622 VRW65622 WBS65622 WLO65622 WVK65622 C131158 IY131158 SU131158 ACQ131158 AMM131158 AWI131158 BGE131158 BQA131158 BZW131158 CJS131158 CTO131158 DDK131158 DNG131158 DXC131158 EGY131158 EQU131158 FAQ131158 FKM131158 FUI131158 GEE131158 GOA131158 GXW131158 HHS131158 HRO131158 IBK131158 ILG131158 IVC131158 JEY131158 JOU131158 JYQ131158 KIM131158 KSI131158 LCE131158 LMA131158 LVW131158 MFS131158 MPO131158 MZK131158 NJG131158 NTC131158 OCY131158 OMU131158 OWQ131158 PGM131158 PQI131158 QAE131158 QKA131158 QTW131158 RDS131158 RNO131158 RXK131158 SHG131158 SRC131158 TAY131158 TKU131158 TUQ131158 UEM131158 UOI131158 UYE131158 VIA131158 VRW131158 WBS131158 WLO131158 WVK131158 C196694 IY196694 SU196694 ACQ196694 AMM196694 AWI196694 BGE196694 BQA196694 BZW196694 CJS196694 CTO196694 DDK196694 DNG196694 DXC196694 EGY196694 EQU196694 FAQ196694 FKM196694 FUI196694 GEE196694 GOA196694 GXW196694 HHS196694 HRO196694 IBK196694 ILG196694 IVC196694 JEY196694 JOU196694 JYQ196694 KIM196694 KSI196694 LCE196694 LMA196694 LVW196694 MFS196694 MPO196694 MZK196694 NJG196694 NTC196694 OCY196694 OMU196694 OWQ196694 PGM196694 PQI196694 QAE196694 QKA196694 QTW196694 RDS196694 RNO196694 RXK196694 SHG196694 SRC196694 TAY196694 TKU196694 TUQ196694 UEM196694 UOI196694 UYE196694 VIA196694 VRW196694 WBS196694 WLO196694 WVK196694 C262230 IY262230 SU262230 ACQ262230 AMM262230 AWI262230 BGE262230 BQA262230 BZW262230 CJS262230 CTO262230 DDK262230 DNG262230 DXC262230 EGY262230 EQU262230 FAQ262230 FKM262230 FUI262230 GEE262230 GOA262230 GXW262230 HHS262230 HRO262230 IBK262230 ILG262230 IVC262230 JEY262230 JOU262230 JYQ262230 KIM262230 KSI262230 LCE262230 LMA262230 LVW262230 MFS262230 MPO262230 MZK262230 NJG262230 NTC262230 OCY262230 OMU262230 OWQ262230 PGM262230 PQI262230 QAE262230 QKA262230 QTW262230 RDS262230 RNO262230 RXK262230 SHG262230 SRC262230 TAY262230 TKU262230 TUQ262230 UEM262230 UOI262230 UYE262230 VIA262230 VRW262230 WBS262230 WLO262230 WVK262230 C327766 IY327766 SU327766 ACQ327766 AMM327766 AWI327766 BGE327766 BQA327766 BZW327766 CJS327766 CTO327766 DDK327766 DNG327766 DXC327766 EGY327766 EQU327766 FAQ327766 FKM327766 FUI327766 GEE327766 GOA327766 GXW327766 HHS327766 HRO327766 IBK327766 ILG327766 IVC327766 JEY327766 JOU327766 JYQ327766 KIM327766 KSI327766 LCE327766 LMA327766 LVW327766 MFS327766 MPO327766 MZK327766 NJG327766 NTC327766 OCY327766 OMU327766 OWQ327766 PGM327766 PQI327766 QAE327766 QKA327766 QTW327766 RDS327766 RNO327766 RXK327766 SHG327766 SRC327766 TAY327766 TKU327766 TUQ327766 UEM327766 UOI327766 UYE327766 VIA327766 VRW327766 WBS327766 WLO327766 WVK327766 C393302 IY393302 SU393302 ACQ393302 AMM393302 AWI393302 BGE393302 BQA393302 BZW393302 CJS393302 CTO393302 DDK393302 DNG393302 DXC393302 EGY393302 EQU393302 FAQ393302 FKM393302 FUI393302 GEE393302 GOA393302 GXW393302 HHS393302 HRO393302 IBK393302 ILG393302 IVC393302 JEY393302 JOU393302 JYQ393302 KIM393302 KSI393302 LCE393302 LMA393302 LVW393302 MFS393302 MPO393302 MZK393302 NJG393302 NTC393302 OCY393302 OMU393302 OWQ393302 PGM393302 PQI393302 QAE393302 QKA393302 QTW393302 RDS393302 RNO393302 RXK393302 SHG393302 SRC393302 TAY393302 TKU393302 TUQ393302 UEM393302 UOI393302 UYE393302 VIA393302 VRW393302 WBS393302 WLO393302 WVK393302 C458838 IY458838 SU458838 ACQ458838 AMM458838 AWI458838 BGE458838 BQA458838 BZW458838 CJS458838 CTO458838 DDK458838 DNG458838 DXC458838 EGY458838 EQU458838 FAQ458838 FKM458838 FUI458838 GEE458838 GOA458838 GXW458838 HHS458838 HRO458838 IBK458838 ILG458838 IVC458838 JEY458838 JOU458838 JYQ458838 KIM458838 KSI458838 LCE458838 LMA458838 LVW458838 MFS458838 MPO458838 MZK458838 NJG458838 NTC458838 OCY458838 OMU458838 OWQ458838 PGM458838 PQI458838 QAE458838 QKA458838 QTW458838 RDS458838 RNO458838 RXK458838 SHG458838 SRC458838 TAY458838 TKU458838 TUQ458838 UEM458838 UOI458838 UYE458838 VIA458838 VRW458838 WBS458838 WLO458838 WVK458838 C524374 IY524374 SU524374 ACQ524374 AMM524374 AWI524374 BGE524374 BQA524374 BZW524374 CJS524374 CTO524374 DDK524374 DNG524374 DXC524374 EGY524374 EQU524374 FAQ524374 FKM524374 FUI524374 GEE524374 GOA524374 GXW524374 HHS524374 HRO524374 IBK524374 ILG524374 IVC524374 JEY524374 JOU524374 JYQ524374 KIM524374 KSI524374 LCE524374 LMA524374 LVW524374 MFS524374 MPO524374 MZK524374 NJG524374 NTC524374 OCY524374 OMU524374 OWQ524374 PGM524374 PQI524374 QAE524374 QKA524374 QTW524374 RDS524374 RNO524374 RXK524374 SHG524374 SRC524374 TAY524374 TKU524374 TUQ524374 UEM524374 UOI524374 UYE524374 VIA524374 VRW524374 WBS524374 WLO524374 WVK524374 C589910 IY589910 SU589910 ACQ589910 AMM589910 AWI589910 BGE589910 BQA589910 BZW589910 CJS589910 CTO589910 DDK589910 DNG589910 DXC589910 EGY589910 EQU589910 FAQ589910 FKM589910 FUI589910 GEE589910 GOA589910 GXW589910 HHS589910 HRO589910 IBK589910 ILG589910 IVC589910 JEY589910 JOU589910 JYQ589910 KIM589910 KSI589910 LCE589910 LMA589910 LVW589910 MFS589910 MPO589910 MZK589910 NJG589910 NTC589910 OCY589910 OMU589910 OWQ589910 PGM589910 PQI589910 QAE589910 QKA589910 QTW589910 RDS589910 RNO589910 RXK589910 SHG589910 SRC589910 TAY589910 TKU589910 TUQ589910 UEM589910 UOI589910 UYE589910 VIA589910 VRW589910 WBS589910 WLO589910 WVK589910 C655446 IY655446 SU655446 ACQ655446 AMM655446 AWI655446 BGE655446 BQA655446 BZW655446 CJS655446 CTO655446 DDK655446 DNG655446 DXC655446 EGY655446 EQU655446 FAQ655446 FKM655446 FUI655446 GEE655446 GOA655446 GXW655446 HHS655446 HRO655446 IBK655446 ILG655446 IVC655446 JEY655446 JOU655446 JYQ655446 KIM655446 KSI655446 LCE655446 LMA655446 LVW655446 MFS655446 MPO655446 MZK655446 NJG655446 NTC655446 OCY655446 OMU655446 OWQ655446 PGM655446 PQI655446 QAE655446 QKA655446 QTW655446 RDS655446 RNO655446 RXK655446 SHG655446 SRC655446 TAY655446 TKU655446 TUQ655446 UEM655446 UOI655446 UYE655446 VIA655446 VRW655446 WBS655446 WLO655446 WVK655446 C720982 IY720982 SU720982 ACQ720982 AMM720982 AWI720982 BGE720982 BQA720982 BZW720982 CJS720982 CTO720982 DDK720982 DNG720982 DXC720982 EGY720982 EQU720982 FAQ720982 FKM720982 FUI720982 GEE720982 GOA720982 GXW720982 HHS720982 HRO720982 IBK720982 ILG720982 IVC720982 JEY720982 JOU720982 JYQ720982 KIM720982 KSI720982 LCE720982 LMA720982 LVW720982 MFS720982 MPO720982 MZK720982 NJG720982 NTC720982 OCY720982 OMU720982 OWQ720982 PGM720982 PQI720982 QAE720982 QKA720982 QTW720982 RDS720982 RNO720982 RXK720982 SHG720982 SRC720982 TAY720982 TKU720982 TUQ720982 UEM720982 UOI720982 UYE720982 VIA720982 VRW720982 WBS720982 WLO720982 WVK720982 C786518 IY786518 SU786518 ACQ786518 AMM786518 AWI786518 BGE786518 BQA786518 BZW786518 CJS786518 CTO786518 DDK786518 DNG786518 DXC786518 EGY786518 EQU786518 FAQ786518 FKM786518 FUI786518 GEE786518 GOA786518 GXW786518 HHS786518 HRO786518 IBK786518 ILG786518 IVC786518 JEY786518 JOU786518 JYQ786518 KIM786518 KSI786518 LCE786518 LMA786518 LVW786518 MFS786518 MPO786518 MZK786518 NJG786518 NTC786518 OCY786518 OMU786518 OWQ786518 PGM786518 PQI786518 QAE786518 QKA786518 QTW786518 RDS786518 RNO786518 RXK786518 SHG786518 SRC786518 TAY786518 TKU786518 TUQ786518 UEM786518 UOI786518 UYE786518 VIA786518 VRW786518 WBS786518 WLO786518 WVK786518 C852054 IY852054 SU852054 ACQ852054 AMM852054 AWI852054 BGE852054 BQA852054 BZW852054 CJS852054 CTO852054 DDK852054 DNG852054 DXC852054 EGY852054 EQU852054 FAQ852054 FKM852054 FUI852054 GEE852054 GOA852054 GXW852054 HHS852054 HRO852054 IBK852054 ILG852054 IVC852054 JEY852054 JOU852054 JYQ852054 KIM852054 KSI852054 LCE852054 LMA852054 LVW852054 MFS852054 MPO852054 MZK852054 NJG852054 NTC852054 OCY852054 OMU852054 OWQ852054 PGM852054 PQI852054 QAE852054 QKA852054 QTW852054 RDS852054 RNO852054 RXK852054 SHG852054 SRC852054 TAY852054 TKU852054 TUQ852054 UEM852054 UOI852054 UYE852054 VIA852054 VRW852054 WBS852054 WLO852054 WVK852054 C917590 IY917590 SU917590 ACQ917590 AMM917590 AWI917590 BGE917590 BQA917590 BZW917590 CJS917590 CTO917590 DDK917590 DNG917590 DXC917590 EGY917590 EQU917590 FAQ917590 FKM917590 FUI917590 GEE917590 GOA917590 GXW917590 HHS917590 HRO917590 IBK917590 ILG917590 IVC917590 JEY917590 JOU917590 JYQ917590 KIM917590 KSI917590 LCE917590 LMA917590 LVW917590 MFS917590 MPO917590 MZK917590 NJG917590 NTC917590 OCY917590 OMU917590 OWQ917590 PGM917590 PQI917590 QAE917590 QKA917590 QTW917590 RDS917590 RNO917590 RXK917590 SHG917590 SRC917590 TAY917590 TKU917590 TUQ917590 UEM917590 UOI917590 UYE917590 VIA917590 VRW917590 WBS917590 WLO917590 WVK917590 C983126 IY983126 SU983126 ACQ983126 AMM983126 AWI983126 BGE983126 BQA983126 BZW983126 CJS983126 CTO983126 DDK983126 DNG983126 DXC983126 EGY983126 EQU983126 FAQ983126 FKM983126 FUI983126 GEE983126 GOA983126 GXW983126 HHS983126 HRO983126 IBK983126 ILG983126 IVC983126 JEY983126 JOU983126 JYQ983126 KIM983126 KSI983126 LCE983126 LMA983126 LVW983126 MFS983126 MPO983126 MZK983126 NJG983126 NTC983126 OCY983126 OMU983126 OWQ983126 PGM983126 PQI983126 QAE983126 QKA983126 QTW983126 RDS983126 RNO983126 RXK983126 SHG983126 SRC983126 TAY983126 TKU983126 TUQ983126 UEM983126 UOI983126 UYE983126 VIA983126 VRW983126 WBS983126 WLO983126 WVK983126 C88 IY88 SU88 ACQ88 AMM88 AWI88 BGE88 BQA88 BZW88 CJS88 CTO88 DDK88 DNG88 DXC88 EGY88 EQU88 FAQ88 FKM88 FUI88 GEE88 GOA88 GXW88 HHS88 HRO88 IBK88 ILG88 IVC88 JEY88 JOU88 JYQ88 KIM88 KSI88 LCE88 LMA88 LVW88 MFS88 MPO88 MZK88 NJG88 NTC88 OCY88 OMU88 OWQ88 PGM88 PQI88 QAE88 QKA88 QTW88 RDS88 RNO88 RXK88 SHG88 SRC88 TAY88 TKU88 TUQ88 UEM88 UOI88 UYE88 VIA88 VRW88 WBS88 WLO88 WVK88 C65624 IY65624 SU65624 ACQ65624 AMM65624 AWI65624 BGE65624 BQA65624 BZW65624 CJS65624 CTO65624 DDK65624 DNG65624 DXC65624 EGY65624 EQU65624 FAQ65624 FKM65624 FUI65624 GEE65624 GOA65624 GXW65624 HHS65624 HRO65624 IBK65624 ILG65624 IVC65624 JEY65624 JOU65624 JYQ65624 KIM65624 KSI65624 LCE65624 LMA65624 LVW65624 MFS65624 MPO65624 MZK65624 NJG65624 NTC65624 OCY65624 OMU65624 OWQ65624 PGM65624 PQI65624 QAE65624 QKA65624 QTW65624 RDS65624 RNO65624 RXK65624 SHG65624 SRC65624 TAY65624 TKU65624 TUQ65624 UEM65624 UOI65624 UYE65624 VIA65624 VRW65624 WBS65624 WLO65624 WVK65624 C131160 IY131160 SU131160 ACQ131160 AMM131160 AWI131160 BGE131160 BQA131160 BZW131160 CJS131160 CTO131160 DDK131160 DNG131160 DXC131160 EGY131160 EQU131160 FAQ131160 FKM131160 FUI131160 GEE131160 GOA131160 GXW131160 HHS131160 HRO131160 IBK131160 ILG131160 IVC131160 JEY131160 JOU131160 JYQ131160 KIM131160 KSI131160 LCE131160 LMA131160 LVW131160 MFS131160 MPO131160 MZK131160 NJG131160 NTC131160 OCY131160 OMU131160 OWQ131160 PGM131160 PQI131160 QAE131160 QKA131160 QTW131160 RDS131160 RNO131160 RXK131160 SHG131160 SRC131160 TAY131160 TKU131160 TUQ131160 UEM131160 UOI131160 UYE131160 VIA131160 VRW131160 WBS131160 WLO131160 WVK131160 C196696 IY196696 SU196696 ACQ196696 AMM196696 AWI196696 BGE196696 BQA196696 BZW196696 CJS196696 CTO196696 DDK196696 DNG196696 DXC196696 EGY196696 EQU196696 FAQ196696 FKM196696 FUI196696 GEE196696 GOA196696 GXW196696 HHS196696 HRO196696 IBK196696 ILG196696 IVC196696 JEY196696 JOU196696 JYQ196696 KIM196696 KSI196696 LCE196696 LMA196696 LVW196696 MFS196696 MPO196696 MZK196696 NJG196696 NTC196696 OCY196696 OMU196696 OWQ196696 PGM196696 PQI196696 QAE196696 QKA196696 QTW196696 RDS196696 RNO196696 RXK196696 SHG196696 SRC196696 TAY196696 TKU196696 TUQ196696 UEM196696 UOI196696 UYE196696 VIA196696 VRW196696 WBS196696 WLO196696 WVK196696 C262232 IY262232 SU262232 ACQ262232 AMM262232 AWI262232 BGE262232 BQA262232 BZW262232 CJS262232 CTO262232 DDK262232 DNG262232 DXC262232 EGY262232 EQU262232 FAQ262232 FKM262232 FUI262232 GEE262232 GOA262232 GXW262232 HHS262232 HRO262232 IBK262232 ILG262232 IVC262232 JEY262232 JOU262232 JYQ262232 KIM262232 KSI262232 LCE262232 LMA262232 LVW262232 MFS262232 MPO262232 MZK262232 NJG262232 NTC262232 OCY262232 OMU262232 OWQ262232 PGM262232 PQI262232 QAE262232 QKA262232 QTW262232 RDS262232 RNO262232 RXK262232 SHG262232 SRC262232 TAY262232 TKU262232 TUQ262232 UEM262232 UOI262232 UYE262232 VIA262232 VRW262232 WBS262232 WLO262232 WVK262232 C327768 IY327768 SU327768 ACQ327768 AMM327768 AWI327768 BGE327768 BQA327768 BZW327768 CJS327768 CTO327768 DDK327768 DNG327768 DXC327768 EGY327768 EQU327768 FAQ327768 FKM327768 FUI327768 GEE327768 GOA327768 GXW327768 HHS327768 HRO327768 IBK327768 ILG327768 IVC327768 JEY327768 JOU327768 JYQ327768 KIM327768 KSI327768 LCE327768 LMA327768 LVW327768 MFS327768 MPO327768 MZK327768 NJG327768 NTC327768 OCY327768 OMU327768 OWQ327768 PGM327768 PQI327768 QAE327768 QKA327768 QTW327768 RDS327768 RNO327768 RXK327768 SHG327768 SRC327768 TAY327768 TKU327768 TUQ327768 UEM327768 UOI327768 UYE327768 VIA327768 VRW327768 WBS327768 WLO327768 WVK327768 C393304 IY393304 SU393304 ACQ393304 AMM393304 AWI393304 BGE393304 BQA393304 BZW393304 CJS393304 CTO393304 DDK393304 DNG393304 DXC393304 EGY393304 EQU393304 FAQ393304 FKM393304 FUI393304 GEE393304 GOA393304 GXW393304 HHS393304 HRO393304 IBK393304 ILG393304 IVC393304 JEY393304 JOU393304 JYQ393304 KIM393304 KSI393304 LCE393304 LMA393304 LVW393304 MFS393304 MPO393304 MZK393304 NJG393304 NTC393304 OCY393304 OMU393304 OWQ393304 PGM393304 PQI393304 QAE393304 QKA393304 QTW393304 RDS393304 RNO393304 RXK393304 SHG393304 SRC393304 TAY393304 TKU393304 TUQ393304 UEM393304 UOI393304 UYE393304 VIA393304 VRW393304 WBS393304 WLO393304 WVK393304 C458840 IY458840 SU458840 ACQ458840 AMM458840 AWI458840 BGE458840 BQA458840 BZW458840 CJS458840 CTO458840 DDK458840 DNG458840 DXC458840 EGY458840 EQU458840 FAQ458840 FKM458840 FUI458840 GEE458840 GOA458840 GXW458840 HHS458840 HRO458840 IBK458840 ILG458840 IVC458840 JEY458840 JOU458840 JYQ458840 KIM458840 KSI458840 LCE458840 LMA458840 LVW458840 MFS458840 MPO458840 MZK458840 NJG458840 NTC458840 OCY458840 OMU458840 OWQ458840 PGM458840 PQI458840 QAE458840 QKA458840 QTW458840 RDS458840 RNO458840 RXK458840 SHG458840 SRC458840 TAY458840 TKU458840 TUQ458840 UEM458840 UOI458840 UYE458840 VIA458840 VRW458840 WBS458840 WLO458840 WVK458840 C524376 IY524376 SU524376 ACQ524376 AMM524376 AWI524376 BGE524376 BQA524376 BZW524376 CJS524376 CTO524376 DDK524376 DNG524376 DXC524376 EGY524376 EQU524376 FAQ524376 FKM524376 FUI524376 GEE524376 GOA524376 GXW524376 HHS524376 HRO524376 IBK524376 ILG524376 IVC524376 JEY524376 JOU524376 JYQ524376 KIM524376 KSI524376 LCE524376 LMA524376 LVW524376 MFS524376 MPO524376 MZK524376 NJG524376 NTC524376 OCY524376 OMU524376 OWQ524376 PGM524376 PQI524376 QAE524376 QKA524376 QTW524376 RDS524376 RNO524376 RXK524376 SHG524376 SRC524376 TAY524376 TKU524376 TUQ524376 UEM524376 UOI524376 UYE524376 VIA524376 VRW524376 WBS524376 WLO524376 WVK524376 C589912 IY589912 SU589912 ACQ589912 AMM589912 AWI589912 BGE589912 BQA589912 BZW589912 CJS589912 CTO589912 DDK589912 DNG589912 DXC589912 EGY589912 EQU589912 FAQ589912 FKM589912 FUI589912 GEE589912 GOA589912 GXW589912 HHS589912 HRO589912 IBK589912 ILG589912 IVC589912 JEY589912 JOU589912 JYQ589912 KIM589912 KSI589912 LCE589912 LMA589912 LVW589912 MFS589912 MPO589912 MZK589912 NJG589912 NTC589912 OCY589912 OMU589912 OWQ589912 PGM589912 PQI589912 QAE589912 QKA589912 QTW589912 RDS589912 RNO589912 RXK589912 SHG589912 SRC589912 TAY589912 TKU589912 TUQ589912 UEM589912 UOI589912 UYE589912 VIA589912 VRW589912 WBS589912 WLO589912 WVK589912 C655448 IY655448 SU655448 ACQ655448 AMM655448 AWI655448 BGE655448 BQA655448 BZW655448 CJS655448 CTO655448 DDK655448 DNG655448 DXC655448 EGY655448 EQU655448 FAQ655448 FKM655448 FUI655448 GEE655448 GOA655448 GXW655448 HHS655448 HRO655448 IBK655448 ILG655448 IVC655448 JEY655448 JOU655448 JYQ655448 KIM655448 KSI655448 LCE655448 LMA655448 LVW655448 MFS655448 MPO655448 MZK655448 NJG655448 NTC655448 OCY655448 OMU655448 OWQ655448 PGM655448 PQI655448 QAE655448 QKA655448 QTW655448 RDS655448 RNO655448 RXK655448 SHG655448 SRC655448 TAY655448 TKU655448 TUQ655448 UEM655448 UOI655448 UYE655448 VIA655448 VRW655448 WBS655448 WLO655448 WVK655448 C720984 IY720984 SU720984 ACQ720984 AMM720984 AWI720984 BGE720984 BQA720984 BZW720984 CJS720984 CTO720984 DDK720984 DNG720984 DXC720984 EGY720984 EQU720984 FAQ720984 FKM720984 FUI720984 GEE720984 GOA720984 GXW720984 HHS720984 HRO720984 IBK720984 ILG720984 IVC720984 JEY720984 JOU720984 JYQ720984 KIM720984 KSI720984 LCE720984 LMA720984 LVW720984 MFS720984 MPO720984 MZK720984 NJG720984 NTC720984 OCY720984 OMU720984 OWQ720984 PGM720984 PQI720984 QAE720984 QKA720984 QTW720984 RDS720984 RNO720984 RXK720984 SHG720984 SRC720984 TAY720984 TKU720984 TUQ720984 UEM720984 UOI720984 UYE720984 VIA720984 VRW720984 WBS720984 WLO720984 WVK720984 C786520 IY786520 SU786520 ACQ786520 AMM786520 AWI786520 BGE786520 BQA786520 BZW786520 CJS786520 CTO786520 DDK786520 DNG786520 DXC786520 EGY786520 EQU786520 FAQ786520 FKM786520 FUI786520 GEE786520 GOA786520 GXW786520 HHS786520 HRO786520 IBK786520 ILG786520 IVC786520 JEY786520 JOU786520 JYQ786520 KIM786520 KSI786520 LCE786520 LMA786520 LVW786520 MFS786520 MPO786520 MZK786520 NJG786520 NTC786520 OCY786520 OMU786520 OWQ786520 PGM786520 PQI786520 QAE786520 QKA786520 QTW786520 RDS786520 RNO786520 RXK786520 SHG786520 SRC786520 TAY786520 TKU786520 TUQ786520 UEM786520 UOI786520 UYE786520 VIA786520 VRW786520 WBS786520 WLO786520 WVK786520 C852056 IY852056 SU852056 ACQ852056 AMM852056 AWI852056 BGE852056 BQA852056 BZW852056 CJS852056 CTO852056 DDK852056 DNG852056 DXC852056 EGY852056 EQU852056 FAQ852056 FKM852056 FUI852056 GEE852056 GOA852056 GXW852056 HHS852056 HRO852056 IBK852056 ILG852056 IVC852056 JEY852056 JOU852056 JYQ852056 KIM852056 KSI852056 LCE852056 LMA852056 LVW852056 MFS852056 MPO852056 MZK852056 NJG852056 NTC852056 OCY852056 OMU852056 OWQ852056 PGM852056 PQI852056 QAE852056 QKA852056 QTW852056 RDS852056 RNO852056 RXK852056 SHG852056 SRC852056 TAY852056 TKU852056 TUQ852056 UEM852056 UOI852056 UYE852056 VIA852056 VRW852056 WBS852056 WLO852056 WVK852056 C917592 IY917592 SU917592 ACQ917592 AMM917592 AWI917592 BGE917592 BQA917592 BZW917592 CJS917592 CTO917592 DDK917592 DNG917592 DXC917592 EGY917592 EQU917592 FAQ917592 FKM917592 FUI917592 GEE917592 GOA917592 GXW917592 HHS917592 HRO917592 IBK917592 ILG917592 IVC917592 JEY917592 JOU917592 JYQ917592 KIM917592 KSI917592 LCE917592 LMA917592 LVW917592 MFS917592 MPO917592 MZK917592 NJG917592 NTC917592 OCY917592 OMU917592 OWQ917592 PGM917592 PQI917592 QAE917592 QKA917592 QTW917592 RDS917592 RNO917592 RXK917592 SHG917592 SRC917592 TAY917592 TKU917592 TUQ917592 UEM917592 UOI917592 UYE917592 VIA917592 VRW917592 WBS917592 WLO917592 WVK917592 C983128 IY983128 SU983128 ACQ983128 AMM983128 AWI983128 BGE983128 BQA983128 BZW983128 CJS983128 CTO983128 DDK983128 DNG983128 DXC983128 EGY983128 EQU983128 FAQ983128 FKM983128 FUI983128 GEE983128 GOA983128 GXW983128 HHS983128 HRO983128 IBK983128 ILG983128 IVC983128 JEY983128 JOU983128 JYQ983128 KIM983128 KSI983128 LCE983128 LMA983128 LVW983128 MFS983128 MPO983128 MZK983128 NJG983128 NTC983128 OCY983128 OMU983128 OWQ983128 PGM983128 PQI983128 QAE983128 QKA983128 QTW983128 RDS983128 RNO983128 RXK983128 SHG983128 SRC983128 TAY983128 TKU983128 TUQ983128 UEM983128 UOI983128 UYE983128 VIA983128 VRW983128 WBS983128 WLO983128 WVK983128 C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C65634 IY65634 SU65634 ACQ65634 AMM65634 AWI65634 BGE65634 BQA65634 BZW65634 CJS65634 CTO65634 DDK65634 DNG65634 DXC65634 EGY65634 EQU65634 FAQ65634 FKM65634 FUI65634 GEE65634 GOA65634 GXW65634 HHS65634 HRO65634 IBK65634 ILG65634 IVC65634 JEY65634 JOU65634 JYQ65634 KIM65634 KSI65634 LCE65634 LMA65634 LVW65634 MFS65634 MPO65634 MZK65634 NJG65634 NTC65634 OCY65634 OMU65634 OWQ65634 PGM65634 PQI65634 QAE65634 QKA65634 QTW65634 RDS65634 RNO65634 RXK65634 SHG65634 SRC65634 TAY65634 TKU65634 TUQ65634 UEM65634 UOI65634 UYE65634 VIA65634 VRW65634 WBS65634 WLO65634 WVK65634 C131170 IY131170 SU131170 ACQ131170 AMM131170 AWI131170 BGE131170 BQA131170 BZW131170 CJS131170 CTO131170 DDK131170 DNG131170 DXC131170 EGY131170 EQU131170 FAQ131170 FKM131170 FUI131170 GEE131170 GOA131170 GXW131170 HHS131170 HRO131170 IBK131170 ILG131170 IVC131170 JEY131170 JOU131170 JYQ131170 KIM131170 KSI131170 LCE131170 LMA131170 LVW131170 MFS131170 MPO131170 MZK131170 NJG131170 NTC131170 OCY131170 OMU131170 OWQ131170 PGM131170 PQI131170 QAE131170 QKA131170 QTW131170 RDS131170 RNO131170 RXK131170 SHG131170 SRC131170 TAY131170 TKU131170 TUQ131170 UEM131170 UOI131170 UYE131170 VIA131170 VRW131170 WBS131170 WLO131170 WVK131170 C196706 IY196706 SU196706 ACQ196706 AMM196706 AWI196706 BGE196706 BQA196706 BZW196706 CJS196706 CTO196706 DDK196706 DNG196706 DXC196706 EGY196706 EQU196706 FAQ196706 FKM196706 FUI196706 GEE196706 GOA196706 GXW196706 HHS196706 HRO196706 IBK196706 ILG196706 IVC196706 JEY196706 JOU196706 JYQ196706 KIM196706 KSI196706 LCE196706 LMA196706 LVW196706 MFS196706 MPO196706 MZK196706 NJG196706 NTC196706 OCY196706 OMU196706 OWQ196706 PGM196706 PQI196706 QAE196706 QKA196706 QTW196706 RDS196706 RNO196706 RXK196706 SHG196706 SRC196706 TAY196706 TKU196706 TUQ196706 UEM196706 UOI196706 UYE196706 VIA196706 VRW196706 WBS196706 WLO196706 WVK196706 C262242 IY262242 SU262242 ACQ262242 AMM262242 AWI262242 BGE262242 BQA262242 BZW262242 CJS262242 CTO262242 DDK262242 DNG262242 DXC262242 EGY262242 EQU262242 FAQ262242 FKM262242 FUI262242 GEE262242 GOA262242 GXW262242 HHS262242 HRO262242 IBK262242 ILG262242 IVC262242 JEY262242 JOU262242 JYQ262242 KIM262242 KSI262242 LCE262242 LMA262242 LVW262242 MFS262242 MPO262242 MZK262242 NJG262242 NTC262242 OCY262242 OMU262242 OWQ262242 PGM262242 PQI262242 QAE262242 QKA262242 QTW262242 RDS262242 RNO262242 RXK262242 SHG262242 SRC262242 TAY262242 TKU262242 TUQ262242 UEM262242 UOI262242 UYE262242 VIA262242 VRW262242 WBS262242 WLO262242 WVK262242 C327778 IY327778 SU327778 ACQ327778 AMM327778 AWI327778 BGE327778 BQA327778 BZW327778 CJS327778 CTO327778 DDK327778 DNG327778 DXC327778 EGY327778 EQU327778 FAQ327778 FKM327778 FUI327778 GEE327778 GOA327778 GXW327778 HHS327778 HRO327778 IBK327778 ILG327778 IVC327778 JEY327778 JOU327778 JYQ327778 KIM327778 KSI327778 LCE327778 LMA327778 LVW327778 MFS327778 MPO327778 MZK327778 NJG327778 NTC327778 OCY327778 OMU327778 OWQ327778 PGM327778 PQI327778 QAE327778 QKA327778 QTW327778 RDS327778 RNO327778 RXK327778 SHG327778 SRC327778 TAY327778 TKU327778 TUQ327778 UEM327778 UOI327778 UYE327778 VIA327778 VRW327778 WBS327778 WLO327778 WVK327778 C393314 IY393314 SU393314 ACQ393314 AMM393314 AWI393314 BGE393314 BQA393314 BZW393314 CJS393314 CTO393314 DDK393314 DNG393314 DXC393314 EGY393314 EQU393314 FAQ393314 FKM393314 FUI393314 GEE393314 GOA393314 GXW393314 HHS393314 HRO393314 IBK393314 ILG393314 IVC393314 JEY393314 JOU393314 JYQ393314 KIM393314 KSI393314 LCE393314 LMA393314 LVW393314 MFS393314 MPO393314 MZK393314 NJG393314 NTC393314 OCY393314 OMU393314 OWQ393314 PGM393314 PQI393314 QAE393314 QKA393314 QTW393314 RDS393314 RNO393314 RXK393314 SHG393314 SRC393314 TAY393314 TKU393314 TUQ393314 UEM393314 UOI393314 UYE393314 VIA393314 VRW393314 WBS393314 WLO393314 WVK393314 C458850 IY458850 SU458850 ACQ458850 AMM458850 AWI458850 BGE458850 BQA458850 BZW458850 CJS458850 CTO458850 DDK458850 DNG458850 DXC458850 EGY458850 EQU458850 FAQ458850 FKM458850 FUI458850 GEE458850 GOA458850 GXW458850 HHS458850 HRO458850 IBK458850 ILG458850 IVC458850 JEY458850 JOU458850 JYQ458850 KIM458850 KSI458850 LCE458850 LMA458850 LVW458850 MFS458850 MPO458850 MZK458850 NJG458850 NTC458850 OCY458850 OMU458850 OWQ458850 PGM458850 PQI458850 QAE458850 QKA458850 QTW458850 RDS458850 RNO458850 RXK458850 SHG458850 SRC458850 TAY458850 TKU458850 TUQ458850 UEM458850 UOI458850 UYE458850 VIA458850 VRW458850 WBS458850 WLO458850 WVK458850 C524386 IY524386 SU524386 ACQ524386 AMM524386 AWI524386 BGE524386 BQA524386 BZW524386 CJS524386 CTO524386 DDK524386 DNG524386 DXC524386 EGY524386 EQU524386 FAQ524386 FKM524386 FUI524386 GEE524386 GOA524386 GXW524386 HHS524386 HRO524386 IBK524386 ILG524386 IVC524386 JEY524386 JOU524386 JYQ524386 KIM524386 KSI524386 LCE524386 LMA524386 LVW524386 MFS524386 MPO524386 MZK524386 NJG524386 NTC524386 OCY524386 OMU524386 OWQ524386 PGM524386 PQI524386 QAE524386 QKA524386 QTW524386 RDS524386 RNO524386 RXK524386 SHG524386 SRC524386 TAY524386 TKU524386 TUQ524386 UEM524386 UOI524386 UYE524386 VIA524386 VRW524386 WBS524386 WLO524386 WVK524386 C589922 IY589922 SU589922 ACQ589922 AMM589922 AWI589922 BGE589922 BQA589922 BZW589922 CJS589922 CTO589922 DDK589922 DNG589922 DXC589922 EGY589922 EQU589922 FAQ589922 FKM589922 FUI589922 GEE589922 GOA589922 GXW589922 HHS589922 HRO589922 IBK589922 ILG589922 IVC589922 JEY589922 JOU589922 JYQ589922 KIM589922 KSI589922 LCE589922 LMA589922 LVW589922 MFS589922 MPO589922 MZK589922 NJG589922 NTC589922 OCY589922 OMU589922 OWQ589922 PGM589922 PQI589922 QAE589922 QKA589922 QTW589922 RDS589922 RNO589922 RXK589922 SHG589922 SRC589922 TAY589922 TKU589922 TUQ589922 UEM589922 UOI589922 UYE589922 VIA589922 VRW589922 WBS589922 WLO589922 WVK589922 C655458 IY655458 SU655458 ACQ655458 AMM655458 AWI655458 BGE655458 BQA655458 BZW655458 CJS655458 CTO655458 DDK655458 DNG655458 DXC655458 EGY655458 EQU655458 FAQ655458 FKM655458 FUI655458 GEE655458 GOA655458 GXW655458 HHS655458 HRO655458 IBK655458 ILG655458 IVC655458 JEY655458 JOU655458 JYQ655458 KIM655458 KSI655458 LCE655458 LMA655458 LVW655458 MFS655458 MPO655458 MZK655458 NJG655458 NTC655458 OCY655458 OMU655458 OWQ655458 PGM655458 PQI655458 QAE655458 QKA655458 QTW655458 RDS655458 RNO655458 RXK655458 SHG655458 SRC655458 TAY655458 TKU655458 TUQ655458 UEM655458 UOI655458 UYE655458 VIA655458 VRW655458 WBS655458 WLO655458 WVK655458 C720994 IY720994 SU720994 ACQ720994 AMM720994 AWI720994 BGE720994 BQA720994 BZW720994 CJS720994 CTO720994 DDK720994 DNG720994 DXC720994 EGY720994 EQU720994 FAQ720994 FKM720994 FUI720994 GEE720994 GOA720994 GXW720994 HHS720994 HRO720994 IBK720994 ILG720994 IVC720994 JEY720994 JOU720994 JYQ720994 KIM720994 KSI720994 LCE720994 LMA720994 LVW720994 MFS720994 MPO720994 MZK720994 NJG720994 NTC720994 OCY720994 OMU720994 OWQ720994 PGM720994 PQI720994 QAE720994 QKA720994 QTW720994 RDS720994 RNO720994 RXK720994 SHG720994 SRC720994 TAY720994 TKU720994 TUQ720994 UEM720994 UOI720994 UYE720994 VIA720994 VRW720994 WBS720994 WLO720994 WVK720994 C786530 IY786530 SU786530 ACQ786530 AMM786530 AWI786530 BGE786530 BQA786530 BZW786530 CJS786530 CTO786530 DDK786530 DNG786530 DXC786530 EGY786530 EQU786530 FAQ786530 FKM786530 FUI786530 GEE786530 GOA786530 GXW786530 HHS786530 HRO786530 IBK786530 ILG786530 IVC786530 JEY786530 JOU786530 JYQ786530 KIM786530 KSI786530 LCE786530 LMA786530 LVW786530 MFS786530 MPO786530 MZK786530 NJG786530 NTC786530 OCY786530 OMU786530 OWQ786530 PGM786530 PQI786530 QAE786530 QKA786530 QTW786530 RDS786530 RNO786530 RXK786530 SHG786530 SRC786530 TAY786530 TKU786530 TUQ786530 UEM786530 UOI786530 UYE786530 VIA786530 VRW786530 WBS786530 WLO786530 WVK786530 C852066 IY852066 SU852066 ACQ852066 AMM852066 AWI852066 BGE852066 BQA852066 BZW852066 CJS852066 CTO852066 DDK852066 DNG852066 DXC852066 EGY852066 EQU852066 FAQ852066 FKM852066 FUI852066 GEE852066 GOA852066 GXW852066 HHS852066 HRO852066 IBK852066 ILG852066 IVC852066 JEY852066 JOU852066 JYQ852066 KIM852066 KSI852066 LCE852066 LMA852066 LVW852066 MFS852066 MPO852066 MZK852066 NJG852066 NTC852066 OCY852066 OMU852066 OWQ852066 PGM852066 PQI852066 QAE852066 QKA852066 QTW852066 RDS852066 RNO852066 RXK852066 SHG852066 SRC852066 TAY852066 TKU852066 TUQ852066 UEM852066 UOI852066 UYE852066 VIA852066 VRW852066 WBS852066 WLO852066 WVK852066 C917602 IY917602 SU917602 ACQ917602 AMM917602 AWI917602 BGE917602 BQA917602 BZW917602 CJS917602 CTO917602 DDK917602 DNG917602 DXC917602 EGY917602 EQU917602 FAQ917602 FKM917602 FUI917602 GEE917602 GOA917602 GXW917602 HHS917602 HRO917602 IBK917602 ILG917602 IVC917602 JEY917602 JOU917602 JYQ917602 KIM917602 KSI917602 LCE917602 LMA917602 LVW917602 MFS917602 MPO917602 MZK917602 NJG917602 NTC917602 OCY917602 OMU917602 OWQ917602 PGM917602 PQI917602 QAE917602 QKA917602 QTW917602 RDS917602 RNO917602 RXK917602 SHG917602 SRC917602 TAY917602 TKU917602 TUQ917602 UEM917602 UOI917602 UYE917602 VIA917602 VRW917602 WBS917602 WLO917602 WVK917602 C983138 IY983138 SU983138 ACQ983138 AMM983138 AWI983138 BGE983138 BQA983138 BZW983138 CJS983138 CTO983138 DDK983138 DNG983138 DXC983138 EGY983138 EQU983138 FAQ983138 FKM983138 FUI983138 GEE983138 GOA983138 GXW983138 HHS983138 HRO983138 IBK983138 ILG983138 IVC983138 JEY983138 JOU983138 JYQ983138 KIM983138 KSI983138 LCE983138 LMA983138 LVW983138 MFS983138 MPO983138 MZK983138 NJG983138 NTC983138 OCY983138 OMU983138 OWQ983138 PGM983138 PQI983138 QAE983138 QKA983138 QTW983138 RDS983138 RNO983138 RXK983138 SHG983138 SRC983138 TAY983138 TKU983138 TUQ983138 UEM983138 UOI983138 UYE983138 VIA983138 VRW983138 WBS983138 WLO983138 WVK983138 C90:C96 IY90:IY96 SU90:SU96 ACQ90:ACQ96 AMM90:AMM96 AWI90:AWI96 BGE90:BGE96 BQA90:BQA96 BZW90:BZW96 CJS90:CJS96 CTO90:CTO96 DDK90:DDK96 DNG90:DNG96 DXC90:DXC96 EGY90:EGY96 EQU90:EQU96 FAQ90:FAQ96 FKM90:FKM96 FUI90:FUI96 GEE90:GEE96 GOA90:GOA96 GXW90:GXW96 HHS90:HHS96 HRO90:HRO96 IBK90:IBK96 ILG90:ILG96 IVC90:IVC96 JEY90:JEY96 JOU90:JOU96 JYQ90:JYQ96 KIM90:KIM96 KSI90:KSI96 LCE90:LCE96 LMA90:LMA96 LVW90:LVW96 MFS90:MFS96 MPO90:MPO96 MZK90:MZK96 NJG90:NJG96 NTC90:NTC96 OCY90:OCY96 OMU90:OMU96 OWQ90:OWQ96 PGM90:PGM96 PQI90:PQI96 QAE90:QAE96 QKA90:QKA96 QTW90:QTW96 RDS90:RDS96 RNO90:RNO96 RXK90:RXK96 SHG90:SHG96 SRC90:SRC96 TAY90:TAY96 TKU90:TKU96 TUQ90:TUQ96 UEM90:UEM96 UOI90:UOI96 UYE90:UYE96 VIA90:VIA96 VRW90:VRW96 WBS90:WBS96 WLO90:WLO96 WVK90:WVK96 C65626:C65632 IY65626:IY65632 SU65626:SU65632 ACQ65626:ACQ65632 AMM65626:AMM65632 AWI65626:AWI65632 BGE65626:BGE65632 BQA65626:BQA65632 BZW65626:BZW65632 CJS65626:CJS65632 CTO65626:CTO65632 DDK65626:DDK65632 DNG65626:DNG65632 DXC65626:DXC65632 EGY65626:EGY65632 EQU65626:EQU65632 FAQ65626:FAQ65632 FKM65626:FKM65632 FUI65626:FUI65632 GEE65626:GEE65632 GOA65626:GOA65632 GXW65626:GXW65632 HHS65626:HHS65632 HRO65626:HRO65632 IBK65626:IBK65632 ILG65626:ILG65632 IVC65626:IVC65632 JEY65626:JEY65632 JOU65626:JOU65632 JYQ65626:JYQ65632 KIM65626:KIM65632 KSI65626:KSI65632 LCE65626:LCE65632 LMA65626:LMA65632 LVW65626:LVW65632 MFS65626:MFS65632 MPO65626:MPO65632 MZK65626:MZK65632 NJG65626:NJG65632 NTC65626:NTC65632 OCY65626:OCY65632 OMU65626:OMU65632 OWQ65626:OWQ65632 PGM65626:PGM65632 PQI65626:PQI65632 QAE65626:QAE65632 QKA65626:QKA65632 QTW65626:QTW65632 RDS65626:RDS65632 RNO65626:RNO65632 RXK65626:RXK65632 SHG65626:SHG65632 SRC65626:SRC65632 TAY65626:TAY65632 TKU65626:TKU65632 TUQ65626:TUQ65632 UEM65626:UEM65632 UOI65626:UOI65632 UYE65626:UYE65632 VIA65626:VIA65632 VRW65626:VRW65632 WBS65626:WBS65632 WLO65626:WLO65632 WVK65626:WVK65632 C131162:C131168 IY131162:IY131168 SU131162:SU131168 ACQ131162:ACQ131168 AMM131162:AMM131168 AWI131162:AWI131168 BGE131162:BGE131168 BQA131162:BQA131168 BZW131162:BZW131168 CJS131162:CJS131168 CTO131162:CTO131168 DDK131162:DDK131168 DNG131162:DNG131168 DXC131162:DXC131168 EGY131162:EGY131168 EQU131162:EQU131168 FAQ131162:FAQ131168 FKM131162:FKM131168 FUI131162:FUI131168 GEE131162:GEE131168 GOA131162:GOA131168 GXW131162:GXW131168 HHS131162:HHS131168 HRO131162:HRO131168 IBK131162:IBK131168 ILG131162:ILG131168 IVC131162:IVC131168 JEY131162:JEY131168 JOU131162:JOU131168 JYQ131162:JYQ131168 KIM131162:KIM131168 KSI131162:KSI131168 LCE131162:LCE131168 LMA131162:LMA131168 LVW131162:LVW131168 MFS131162:MFS131168 MPO131162:MPO131168 MZK131162:MZK131168 NJG131162:NJG131168 NTC131162:NTC131168 OCY131162:OCY131168 OMU131162:OMU131168 OWQ131162:OWQ131168 PGM131162:PGM131168 PQI131162:PQI131168 QAE131162:QAE131168 QKA131162:QKA131168 QTW131162:QTW131168 RDS131162:RDS131168 RNO131162:RNO131168 RXK131162:RXK131168 SHG131162:SHG131168 SRC131162:SRC131168 TAY131162:TAY131168 TKU131162:TKU131168 TUQ131162:TUQ131168 UEM131162:UEM131168 UOI131162:UOI131168 UYE131162:UYE131168 VIA131162:VIA131168 VRW131162:VRW131168 WBS131162:WBS131168 WLO131162:WLO131168 WVK131162:WVK131168 C196698:C196704 IY196698:IY196704 SU196698:SU196704 ACQ196698:ACQ196704 AMM196698:AMM196704 AWI196698:AWI196704 BGE196698:BGE196704 BQA196698:BQA196704 BZW196698:BZW196704 CJS196698:CJS196704 CTO196698:CTO196704 DDK196698:DDK196704 DNG196698:DNG196704 DXC196698:DXC196704 EGY196698:EGY196704 EQU196698:EQU196704 FAQ196698:FAQ196704 FKM196698:FKM196704 FUI196698:FUI196704 GEE196698:GEE196704 GOA196698:GOA196704 GXW196698:GXW196704 HHS196698:HHS196704 HRO196698:HRO196704 IBK196698:IBK196704 ILG196698:ILG196704 IVC196698:IVC196704 JEY196698:JEY196704 JOU196698:JOU196704 JYQ196698:JYQ196704 KIM196698:KIM196704 KSI196698:KSI196704 LCE196698:LCE196704 LMA196698:LMA196704 LVW196698:LVW196704 MFS196698:MFS196704 MPO196698:MPO196704 MZK196698:MZK196704 NJG196698:NJG196704 NTC196698:NTC196704 OCY196698:OCY196704 OMU196698:OMU196704 OWQ196698:OWQ196704 PGM196698:PGM196704 PQI196698:PQI196704 QAE196698:QAE196704 QKA196698:QKA196704 QTW196698:QTW196704 RDS196698:RDS196704 RNO196698:RNO196704 RXK196698:RXK196704 SHG196698:SHG196704 SRC196698:SRC196704 TAY196698:TAY196704 TKU196698:TKU196704 TUQ196698:TUQ196704 UEM196698:UEM196704 UOI196698:UOI196704 UYE196698:UYE196704 VIA196698:VIA196704 VRW196698:VRW196704 WBS196698:WBS196704 WLO196698:WLO196704 WVK196698:WVK196704 C262234:C262240 IY262234:IY262240 SU262234:SU262240 ACQ262234:ACQ262240 AMM262234:AMM262240 AWI262234:AWI262240 BGE262234:BGE262240 BQA262234:BQA262240 BZW262234:BZW262240 CJS262234:CJS262240 CTO262234:CTO262240 DDK262234:DDK262240 DNG262234:DNG262240 DXC262234:DXC262240 EGY262234:EGY262240 EQU262234:EQU262240 FAQ262234:FAQ262240 FKM262234:FKM262240 FUI262234:FUI262240 GEE262234:GEE262240 GOA262234:GOA262240 GXW262234:GXW262240 HHS262234:HHS262240 HRO262234:HRO262240 IBK262234:IBK262240 ILG262234:ILG262240 IVC262234:IVC262240 JEY262234:JEY262240 JOU262234:JOU262240 JYQ262234:JYQ262240 KIM262234:KIM262240 KSI262234:KSI262240 LCE262234:LCE262240 LMA262234:LMA262240 LVW262234:LVW262240 MFS262234:MFS262240 MPO262234:MPO262240 MZK262234:MZK262240 NJG262234:NJG262240 NTC262234:NTC262240 OCY262234:OCY262240 OMU262234:OMU262240 OWQ262234:OWQ262240 PGM262234:PGM262240 PQI262234:PQI262240 QAE262234:QAE262240 QKA262234:QKA262240 QTW262234:QTW262240 RDS262234:RDS262240 RNO262234:RNO262240 RXK262234:RXK262240 SHG262234:SHG262240 SRC262234:SRC262240 TAY262234:TAY262240 TKU262234:TKU262240 TUQ262234:TUQ262240 UEM262234:UEM262240 UOI262234:UOI262240 UYE262234:UYE262240 VIA262234:VIA262240 VRW262234:VRW262240 WBS262234:WBS262240 WLO262234:WLO262240 WVK262234:WVK262240 C327770:C327776 IY327770:IY327776 SU327770:SU327776 ACQ327770:ACQ327776 AMM327770:AMM327776 AWI327770:AWI327776 BGE327770:BGE327776 BQA327770:BQA327776 BZW327770:BZW327776 CJS327770:CJS327776 CTO327770:CTO327776 DDK327770:DDK327776 DNG327770:DNG327776 DXC327770:DXC327776 EGY327770:EGY327776 EQU327770:EQU327776 FAQ327770:FAQ327776 FKM327770:FKM327776 FUI327770:FUI327776 GEE327770:GEE327776 GOA327770:GOA327776 GXW327770:GXW327776 HHS327770:HHS327776 HRO327770:HRO327776 IBK327770:IBK327776 ILG327770:ILG327776 IVC327770:IVC327776 JEY327770:JEY327776 JOU327770:JOU327776 JYQ327770:JYQ327776 KIM327770:KIM327776 KSI327770:KSI327776 LCE327770:LCE327776 LMA327770:LMA327776 LVW327770:LVW327776 MFS327770:MFS327776 MPO327770:MPO327776 MZK327770:MZK327776 NJG327770:NJG327776 NTC327770:NTC327776 OCY327770:OCY327776 OMU327770:OMU327776 OWQ327770:OWQ327776 PGM327770:PGM327776 PQI327770:PQI327776 QAE327770:QAE327776 QKA327770:QKA327776 QTW327770:QTW327776 RDS327770:RDS327776 RNO327770:RNO327776 RXK327770:RXK327776 SHG327770:SHG327776 SRC327770:SRC327776 TAY327770:TAY327776 TKU327770:TKU327776 TUQ327770:TUQ327776 UEM327770:UEM327776 UOI327770:UOI327776 UYE327770:UYE327776 VIA327770:VIA327776 VRW327770:VRW327776 WBS327770:WBS327776 WLO327770:WLO327776 WVK327770:WVK327776 C393306:C393312 IY393306:IY393312 SU393306:SU393312 ACQ393306:ACQ393312 AMM393306:AMM393312 AWI393306:AWI393312 BGE393306:BGE393312 BQA393306:BQA393312 BZW393306:BZW393312 CJS393306:CJS393312 CTO393306:CTO393312 DDK393306:DDK393312 DNG393306:DNG393312 DXC393306:DXC393312 EGY393306:EGY393312 EQU393306:EQU393312 FAQ393306:FAQ393312 FKM393306:FKM393312 FUI393306:FUI393312 GEE393306:GEE393312 GOA393306:GOA393312 GXW393306:GXW393312 HHS393306:HHS393312 HRO393306:HRO393312 IBK393306:IBK393312 ILG393306:ILG393312 IVC393306:IVC393312 JEY393306:JEY393312 JOU393306:JOU393312 JYQ393306:JYQ393312 KIM393306:KIM393312 KSI393306:KSI393312 LCE393306:LCE393312 LMA393306:LMA393312 LVW393306:LVW393312 MFS393306:MFS393312 MPO393306:MPO393312 MZK393306:MZK393312 NJG393306:NJG393312 NTC393306:NTC393312 OCY393306:OCY393312 OMU393306:OMU393312 OWQ393306:OWQ393312 PGM393306:PGM393312 PQI393306:PQI393312 QAE393306:QAE393312 QKA393306:QKA393312 QTW393306:QTW393312 RDS393306:RDS393312 RNO393306:RNO393312 RXK393306:RXK393312 SHG393306:SHG393312 SRC393306:SRC393312 TAY393306:TAY393312 TKU393306:TKU393312 TUQ393306:TUQ393312 UEM393306:UEM393312 UOI393306:UOI393312 UYE393306:UYE393312 VIA393306:VIA393312 VRW393306:VRW393312 WBS393306:WBS393312 WLO393306:WLO393312 WVK393306:WVK393312 C458842:C458848 IY458842:IY458848 SU458842:SU458848 ACQ458842:ACQ458848 AMM458842:AMM458848 AWI458842:AWI458848 BGE458842:BGE458848 BQA458842:BQA458848 BZW458842:BZW458848 CJS458842:CJS458848 CTO458842:CTO458848 DDK458842:DDK458848 DNG458842:DNG458848 DXC458842:DXC458848 EGY458842:EGY458848 EQU458842:EQU458848 FAQ458842:FAQ458848 FKM458842:FKM458848 FUI458842:FUI458848 GEE458842:GEE458848 GOA458842:GOA458848 GXW458842:GXW458848 HHS458842:HHS458848 HRO458842:HRO458848 IBK458842:IBK458848 ILG458842:ILG458848 IVC458842:IVC458848 JEY458842:JEY458848 JOU458842:JOU458848 JYQ458842:JYQ458848 KIM458842:KIM458848 KSI458842:KSI458848 LCE458842:LCE458848 LMA458842:LMA458848 LVW458842:LVW458848 MFS458842:MFS458848 MPO458842:MPO458848 MZK458842:MZK458848 NJG458842:NJG458848 NTC458842:NTC458848 OCY458842:OCY458848 OMU458842:OMU458848 OWQ458842:OWQ458848 PGM458842:PGM458848 PQI458842:PQI458848 QAE458842:QAE458848 QKA458842:QKA458848 QTW458842:QTW458848 RDS458842:RDS458848 RNO458842:RNO458848 RXK458842:RXK458848 SHG458842:SHG458848 SRC458842:SRC458848 TAY458842:TAY458848 TKU458842:TKU458848 TUQ458842:TUQ458848 UEM458842:UEM458848 UOI458842:UOI458848 UYE458842:UYE458848 VIA458842:VIA458848 VRW458842:VRW458848 WBS458842:WBS458848 WLO458842:WLO458848 WVK458842:WVK458848 C524378:C524384 IY524378:IY524384 SU524378:SU524384 ACQ524378:ACQ524384 AMM524378:AMM524384 AWI524378:AWI524384 BGE524378:BGE524384 BQA524378:BQA524384 BZW524378:BZW524384 CJS524378:CJS524384 CTO524378:CTO524384 DDK524378:DDK524384 DNG524378:DNG524384 DXC524378:DXC524384 EGY524378:EGY524384 EQU524378:EQU524384 FAQ524378:FAQ524384 FKM524378:FKM524384 FUI524378:FUI524384 GEE524378:GEE524384 GOA524378:GOA524384 GXW524378:GXW524384 HHS524378:HHS524384 HRO524378:HRO524384 IBK524378:IBK524384 ILG524378:ILG524384 IVC524378:IVC524384 JEY524378:JEY524384 JOU524378:JOU524384 JYQ524378:JYQ524384 KIM524378:KIM524384 KSI524378:KSI524384 LCE524378:LCE524384 LMA524378:LMA524384 LVW524378:LVW524384 MFS524378:MFS524384 MPO524378:MPO524384 MZK524378:MZK524384 NJG524378:NJG524384 NTC524378:NTC524384 OCY524378:OCY524384 OMU524378:OMU524384 OWQ524378:OWQ524384 PGM524378:PGM524384 PQI524378:PQI524384 QAE524378:QAE524384 QKA524378:QKA524384 QTW524378:QTW524384 RDS524378:RDS524384 RNO524378:RNO524384 RXK524378:RXK524384 SHG524378:SHG524384 SRC524378:SRC524384 TAY524378:TAY524384 TKU524378:TKU524384 TUQ524378:TUQ524384 UEM524378:UEM524384 UOI524378:UOI524384 UYE524378:UYE524384 VIA524378:VIA524384 VRW524378:VRW524384 WBS524378:WBS524384 WLO524378:WLO524384 WVK524378:WVK524384 C589914:C589920 IY589914:IY589920 SU589914:SU589920 ACQ589914:ACQ589920 AMM589914:AMM589920 AWI589914:AWI589920 BGE589914:BGE589920 BQA589914:BQA589920 BZW589914:BZW589920 CJS589914:CJS589920 CTO589914:CTO589920 DDK589914:DDK589920 DNG589914:DNG589920 DXC589914:DXC589920 EGY589914:EGY589920 EQU589914:EQU589920 FAQ589914:FAQ589920 FKM589914:FKM589920 FUI589914:FUI589920 GEE589914:GEE589920 GOA589914:GOA589920 GXW589914:GXW589920 HHS589914:HHS589920 HRO589914:HRO589920 IBK589914:IBK589920 ILG589914:ILG589920 IVC589914:IVC589920 JEY589914:JEY589920 JOU589914:JOU589920 JYQ589914:JYQ589920 KIM589914:KIM589920 KSI589914:KSI589920 LCE589914:LCE589920 LMA589914:LMA589920 LVW589914:LVW589920 MFS589914:MFS589920 MPO589914:MPO589920 MZK589914:MZK589920 NJG589914:NJG589920 NTC589914:NTC589920 OCY589914:OCY589920 OMU589914:OMU589920 OWQ589914:OWQ589920 PGM589914:PGM589920 PQI589914:PQI589920 QAE589914:QAE589920 QKA589914:QKA589920 QTW589914:QTW589920 RDS589914:RDS589920 RNO589914:RNO589920 RXK589914:RXK589920 SHG589914:SHG589920 SRC589914:SRC589920 TAY589914:TAY589920 TKU589914:TKU589920 TUQ589914:TUQ589920 UEM589914:UEM589920 UOI589914:UOI589920 UYE589914:UYE589920 VIA589914:VIA589920 VRW589914:VRW589920 WBS589914:WBS589920 WLO589914:WLO589920 WVK589914:WVK589920 C655450:C655456 IY655450:IY655456 SU655450:SU655456 ACQ655450:ACQ655456 AMM655450:AMM655456 AWI655450:AWI655456 BGE655450:BGE655456 BQA655450:BQA655456 BZW655450:BZW655456 CJS655450:CJS655456 CTO655450:CTO655456 DDK655450:DDK655456 DNG655450:DNG655456 DXC655450:DXC655456 EGY655450:EGY655456 EQU655450:EQU655456 FAQ655450:FAQ655456 FKM655450:FKM655456 FUI655450:FUI655456 GEE655450:GEE655456 GOA655450:GOA655456 GXW655450:GXW655456 HHS655450:HHS655456 HRO655450:HRO655456 IBK655450:IBK655456 ILG655450:ILG655456 IVC655450:IVC655456 JEY655450:JEY655456 JOU655450:JOU655456 JYQ655450:JYQ655456 KIM655450:KIM655456 KSI655450:KSI655456 LCE655450:LCE655456 LMA655450:LMA655456 LVW655450:LVW655456 MFS655450:MFS655456 MPO655450:MPO655456 MZK655450:MZK655456 NJG655450:NJG655456 NTC655450:NTC655456 OCY655450:OCY655456 OMU655450:OMU655456 OWQ655450:OWQ655456 PGM655450:PGM655456 PQI655450:PQI655456 QAE655450:QAE655456 QKA655450:QKA655456 QTW655450:QTW655456 RDS655450:RDS655456 RNO655450:RNO655456 RXK655450:RXK655456 SHG655450:SHG655456 SRC655450:SRC655456 TAY655450:TAY655456 TKU655450:TKU655456 TUQ655450:TUQ655456 UEM655450:UEM655456 UOI655450:UOI655456 UYE655450:UYE655456 VIA655450:VIA655456 VRW655450:VRW655456 WBS655450:WBS655456 WLO655450:WLO655456 WVK655450:WVK655456 C720986:C720992 IY720986:IY720992 SU720986:SU720992 ACQ720986:ACQ720992 AMM720986:AMM720992 AWI720986:AWI720992 BGE720986:BGE720992 BQA720986:BQA720992 BZW720986:BZW720992 CJS720986:CJS720992 CTO720986:CTO720992 DDK720986:DDK720992 DNG720986:DNG720992 DXC720986:DXC720992 EGY720986:EGY720992 EQU720986:EQU720992 FAQ720986:FAQ720992 FKM720986:FKM720992 FUI720986:FUI720992 GEE720986:GEE720992 GOA720986:GOA720992 GXW720986:GXW720992 HHS720986:HHS720992 HRO720986:HRO720992 IBK720986:IBK720992 ILG720986:ILG720992 IVC720986:IVC720992 JEY720986:JEY720992 JOU720986:JOU720992 JYQ720986:JYQ720992 KIM720986:KIM720992 KSI720986:KSI720992 LCE720986:LCE720992 LMA720986:LMA720992 LVW720986:LVW720992 MFS720986:MFS720992 MPO720986:MPO720992 MZK720986:MZK720992 NJG720986:NJG720992 NTC720986:NTC720992 OCY720986:OCY720992 OMU720986:OMU720992 OWQ720986:OWQ720992 PGM720986:PGM720992 PQI720986:PQI720992 QAE720986:QAE720992 QKA720986:QKA720992 QTW720986:QTW720992 RDS720986:RDS720992 RNO720986:RNO720992 RXK720986:RXK720992 SHG720986:SHG720992 SRC720986:SRC720992 TAY720986:TAY720992 TKU720986:TKU720992 TUQ720986:TUQ720992 UEM720986:UEM720992 UOI720986:UOI720992 UYE720986:UYE720992 VIA720986:VIA720992 VRW720986:VRW720992 WBS720986:WBS720992 WLO720986:WLO720992 WVK720986:WVK720992 C786522:C786528 IY786522:IY786528 SU786522:SU786528 ACQ786522:ACQ786528 AMM786522:AMM786528 AWI786522:AWI786528 BGE786522:BGE786528 BQA786522:BQA786528 BZW786522:BZW786528 CJS786522:CJS786528 CTO786522:CTO786528 DDK786522:DDK786528 DNG786522:DNG786528 DXC786522:DXC786528 EGY786522:EGY786528 EQU786522:EQU786528 FAQ786522:FAQ786528 FKM786522:FKM786528 FUI786522:FUI786528 GEE786522:GEE786528 GOA786522:GOA786528 GXW786522:GXW786528 HHS786522:HHS786528 HRO786522:HRO786528 IBK786522:IBK786528 ILG786522:ILG786528 IVC786522:IVC786528 JEY786522:JEY786528 JOU786522:JOU786528 JYQ786522:JYQ786528 KIM786522:KIM786528 KSI786522:KSI786528 LCE786522:LCE786528 LMA786522:LMA786528 LVW786522:LVW786528 MFS786522:MFS786528 MPO786522:MPO786528 MZK786522:MZK786528 NJG786522:NJG786528 NTC786522:NTC786528 OCY786522:OCY786528 OMU786522:OMU786528 OWQ786522:OWQ786528 PGM786522:PGM786528 PQI786522:PQI786528 QAE786522:QAE786528 QKA786522:QKA786528 QTW786522:QTW786528 RDS786522:RDS786528 RNO786522:RNO786528 RXK786522:RXK786528 SHG786522:SHG786528 SRC786522:SRC786528 TAY786522:TAY786528 TKU786522:TKU786528 TUQ786522:TUQ786528 UEM786522:UEM786528 UOI786522:UOI786528 UYE786522:UYE786528 VIA786522:VIA786528 VRW786522:VRW786528 WBS786522:WBS786528 WLO786522:WLO786528 WVK786522:WVK786528 C852058:C852064 IY852058:IY852064 SU852058:SU852064 ACQ852058:ACQ852064 AMM852058:AMM852064 AWI852058:AWI852064 BGE852058:BGE852064 BQA852058:BQA852064 BZW852058:BZW852064 CJS852058:CJS852064 CTO852058:CTO852064 DDK852058:DDK852064 DNG852058:DNG852064 DXC852058:DXC852064 EGY852058:EGY852064 EQU852058:EQU852064 FAQ852058:FAQ852064 FKM852058:FKM852064 FUI852058:FUI852064 GEE852058:GEE852064 GOA852058:GOA852064 GXW852058:GXW852064 HHS852058:HHS852064 HRO852058:HRO852064 IBK852058:IBK852064 ILG852058:ILG852064 IVC852058:IVC852064 JEY852058:JEY852064 JOU852058:JOU852064 JYQ852058:JYQ852064 KIM852058:KIM852064 KSI852058:KSI852064 LCE852058:LCE852064 LMA852058:LMA852064 LVW852058:LVW852064 MFS852058:MFS852064 MPO852058:MPO852064 MZK852058:MZK852064 NJG852058:NJG852064 NTC852058:NTC852064 OCY852058:OCY852064 OMU852058:OMU852064 OWQ852058:OWQ852064 PGM852058:PGM852064 PQI852058:PQI852064 QAE852058:QAE852064 QKA852058:QKA852064 QTW852058:QTW852064 RDS852058:RDS852064 RNO852058:RNO852064 RXK852058:RXK852064 SHG852058:SHG852064 SRC852058:SRC852064 TAY852058:TAY852064 TKU852058:TKU852064 TUQ852058:TUQ852064 UEM852058:UEM852064 UOI852058:UOI852064 UYE852058:UYE852064 VIA852058:VIA852064 VRW852058:VRW852064 WBS852058:WBS852064 WLO852058:WLO852064 WVK852058:WVK852064 C917594:C917600 IY917594:IY917600 SU917594:SU917600 ACQ917594:ACQ917600 AMM917594:AMM917600 AWI917594:AWI917600 BGE917594:BGE917600 BQA917594:BQA917600 BZW917594:BZW917600 CJS917594:CJS917600 CTO917594:CTO917600 DDK917594:DDK917600 DNG917594:DNG917600 DXC917594:DXC917600 EGY917594:EGY917600 EQU917594:EQU917600 FAQ917594:FAQ917600 FKM917594:FKM917600 FUI917594:FUI917600 GEE917594:GEE917600 GOA917594:GOA917600 GXW917594:GXW917600 HHS917594:HHS917600 HRO917594:HRO917600 IBK917594:IBK917600 ILG917594:ILG917600 IVC917594:IVC917600 JEY917594:JEY917600 JOU917594:JOU917600 JYQ917594:JYQ917600 KIM917594:KIM917600 KSI917594:KSI917600 LCE917594:LCE917600 LMA917594:LMA917600 LVW917594:LVW917600 MFS917594:MFS917600 MPO917594:MPO917600 MZK917594:MZK917600 NJG917594:NJG917600 NTC917594:NTC917600 OCY917594:OCY917600 OMU917594:OMU917600 OWQ917594:OWQ917600 PGM917594:PGM917600 PQI917594:PQI917600 QAE917594:QAE917600 QKA917594:QKA917600 QTW917594:QTW917600 RDS917594:RDS917600 RNO917594:RNO917600 RXK917594:RXK917600 SHG917594:SHG917600 SRC917594:SRC917600 TAY917594:TAY917600 TKU917594:TKU917600 TUQ917594:TUQ917600 UEM917594:UEM917600 UOI917594:UOI917600 UYE917594:UYE917600 VIA917594:VIA917600 VRW917594:VRW917600 WBS917594:WBS917600 WLO917594:WLO917600 WVK917594:WVK917600 C983130:C983136 IY983130:IY983136 SU983130:SU983136 ACQ983130:ACQ983136 AMM983130:AMM983136 AWI983130:AWI983136 BGE983130:BGE983136 BQA983130:BQA983136 BZW983130:BZW983136 CJS983130:CJS983136 CTO983130:CTO983136 DDK983130:DDK983136 DNG983130:DNG983136 DXC983130:DXC983136 EGY983130:EGY983136 EQU983130:EQU983136 FAQ983130:FAQ983136 FKM983130:FKM983136 FUI983130:FUI983136 GEE983130:GEE983136 GOA983130:GOA983136 GXW983130:GXW983136 HHS983130:HHS983136 HRO983130:HRO983136 IBK983130:IBK983136 ILG983130:ILG983136 IVC983130:IVC983136 JEY983130:JEY983136 JOU983130:JOU983136 JYQ983130:JYQ983136 KIM983130:KIM983136 KSI983130:KSI983136 LCE983130:LCE983136 LMA983130:LMA983136 LVW983130:LVW983136 MFS983130:MFS983136 MPO983130:MPO983136 MZK983130:MZK983136 NJG983130:NJG983136 NTC983130:NTC983136 OCY983130:OCY983136 OMU983130:OMU983136 OWQ983130:OWQ983136 PGM983130:PGM983136 PQI983130:PQI983136 QAE983130:QAE983136 QKA983130:QKA983136 QTW983130:QTW983136 RDS983130:RDS983136 RNO983130:RNO983136 RXK983130:RXK983136 SHG983130:SHG983136 SRC983130:SRC983136 TAY983130:TAY983136 TKU983130:TKU983136 TUQ983130:TUQ983136 UEM983130:UEM983136 UOI983130:UOI983136 UYE983130:UYE983136 VIA983130:VIA983136 VRW983130:VRW983136 WBS983130:WBS983136 WLO983130:WLO983136 WVK983130:WVK983136">
      <formula1>"Fast-stald,Fast-1-glas,Fast-2-glas,Enk-stald,Enk-1-glas,Enk-2-glas,Enk-2-termo,Enk-3-termo,Forsats-2-glas,Forsats-3-glas,Koblet-2-glas,Koblet-3-glas,Andet,Irrelev,Uvis"</formula1>
    </dataValidation>
    <dataValidation type="whole" showInputMessage="1" showErrorMessage="1" sqref="C49 IY49 SU49 ACQ49 AMM49 AWI49 BGE49 BQA49 BZW49 CJS49 CTO49 DDK49 DNG49 DXC49 EGY49 EQU49 FAQ49 FKM49 FUI49 GEE49 GOA49 GXW49 HHS49 HRO49 IBK49 ILG49 IVC49 JEY49 JOU49 JYQ49 KIM49 KSI49 LCE49 LMA49 LVW49 MFS49 MPO49 MZK49 NJG49 NTC49 OCY49 OMU49 OWQ49 PGM49 PQI49 QAE49 QKA49 QTW49 RDS49 RNO49 RXK49 SHG49 SRC49 TAY49 TKU49 TUQ49 UEM49 UOI49 UYE49 VIA49 VRW49 WBS49 WLO49 WVK49 C65585 IY65585 SU65585 ACQ65585 AMM65585 AWI65585 BGE65585 BQA65585 BZW65585 CJS65585 CTO65585 DDK65585 DNG65585 DXC65585 EGY65585 EQU65585 FAQ65585 FKM65585 FUI65585 GEE65585 GOA65585 GXW65585 HHS65585 HRO65585 IBK65585 ILG65585 IVC65585 JEY65585 JOU65585 JYQ65585 KIM65585 KSI65585 LCE65585 LMA65585 LVW65585 MFS65585 MPO65585 MZK65585 NJG65585 NTC65585 OCY65585 OMU65585 OWQ65585 PGM65585 PQI65585 QAE65585 QKA65585 QTW65585 RDS65585 RNO65585 RXK65585 SHG65585 SRC65585 TAY65585 TKU65585 TUQ65585 UEM65585 UOI65585 UYE65585 VIA65585 VRW65585 WBS65585 WLO65585 WVK65585 C131121 IY131121 SU131121 ACQ131121 AMM131121 AWI131121 BGE131121 BQA131121 BZW131121 CJS131121 CTO131121 DDK131121 DNG131121 DXC131121 EGY131121 EQU131121 FAQ131121 FKM131121 FUI131121 GEE131121 GOA131121 GXW131121 HHS131121 HRO131121 IBK131121 ILG131121 IVC131121 JEY131121 JOU131121 JYQ131121 KIM131121 KSI131121 LCE131121 LMA131121 LVW131121 MFS131121 MPO131121 MZK131121 NJG131121 NTC131121 OCY131121 OMU131121 OWQ131121 PGM131121 PQI131121 QAE131121 QKA131121 QTW131121 RDS131121 RNO131121 RXK131121 SHG131121 SRC131121 TAY131121 TKU131121 TUQ131121 UEM131121 UOI131121 UYE131121 VIA131121 VRW131121 WBS131121 WLO131121 WVK131121 C196657 IY196657 SU196657 ACQ196657 AMM196657 AWI196657 BGE196657 BQA196657 BZW196657 CJS196657 CTO196657 DDK196657 DNG196657 DXC196657 EGY196657 EQU196657 FAQ196657 FKM196657 FUI196657 GEE196657 GOA196657 GXW196657 HHS196657 HRO196657 IBK196657 ILG196657 IVC196657 JEY196657 JOU196657 JYQ196657 KIM196657 KSI196657 LCE196657 LMA196657 LVW196657 MFS196657 MPO196657 MZK196657 NJG196657 NTC196657 OCY196657 OMU196657 OWQ196657 PGM196657 PQI196657 QAE196657 QKA196657 QTW196657 RDS196657 RNO196657 RXK196657 SHG196657 SRC196657 TAY196657 TKU196657 TUQ196657 UEM196657 UOI196657 UYE196657 VIA196657 VRW196657 WBS196657 WLO196657 WVK196657 C262193 IY262193 SU262193 ACQ262193 AMM262193 AWI262193 BGE262193 BQA262193 BZW262193 CJS262193 CTO262193 DDK262193 DNG262193 DXC262193 EGY262193 EQU262193 FAQ262193 FKM262193 FUI262193 GEE262193 GOA262193 GXW262193 HHS262193 HRO262193 IBK262193 ILG262193 IVC262193 JEY262193 JOU262193 JYQ262193 KIM262193 KSI262193 LCE262193 LMA262193 LVW262193 MFS262193 MPO262193 MZK262193 NJG262193 NTC262193 OCY262193 OMU262193 OWQ262193 PGM262193 PQI262193 QAE262193 QKA262193 QTW262193 RDS262193 RNO262193 RXK262193 SHG262193 SRC262193 TAY262193 TKU262193 TUQ262193 UEM262193 UOI262193 UYE262193 VIA262193 VRW262193 WBS262193 WLO262193 WVK262193 C327729 IY327729 SU327729 ACQ327729 AMM327729 AWI327729 BGE327729 BQA327729 BZW327729 CJS327729 CTO327729 DDK327729 DNG327729 DXC327729 EGY327729 EQU327729 FAQ327729 FKM327729 FUI327729 GEE327729 GOA327729 GXW327729 HHS327729 HRO327729 IBK327729 ILG327729 IVC327729 JEY327729 JOU327729 JYQ327729 KIM327729 KSI327729 LCE327729 LMA327729 LVW327729 MFS327729 MPO327729 MZK327729 NJG327729 NTC327729 OCY327729 OMU327729 OWQ327729 PGM327729 PQI327729 QAE327729 QKA327729 QTW327729 RDS327729 RNO327729 RXK327729 SHG327729 SRC327729 TAY327729 TKU327729 TUQ327729 UEM327729 UOI327729 UYE327729 VIA327729 VRW327729 WBS327729 WLO327729 WVK327729 C393265 IY393265 SU393265 ACQ393265 AMM393265 AWI393265 BGE393265 BQA393265 BZW393265 CJS393265 CTO393265 DDK393265 DNG393265 DXC393265 EGY393265 EQU393265 FAQ393265 FKM393265 FUI393265 GEE393265 GOA393265 GXW393265 HHS393265 HRO393265 IBK393265 ILG393265 IVC393265 JEY393265 JOU393265 JYQ393265 KIM393265 KSI393265 LCE393265 LMA393265 LVW393265 MFS393265 MPO393265 MZK393265 NJG393265 NTC393265 OCY393265 OMU393265 OWQ393265 PGM393265 PQI393265 QAE393265 QKA393265 QTW393265 RDS393265 RNO393265 RXK393265 SHG393265 SRC393265 TAY393265 TKU393265 TUQ393265 UEM393265 UOI393265 UYE393265 VIA393265 VRW393265 WBS393265 WLO393265 WVK393265 C458801 IY458801 SU458801 ACQ458801 AMM458801 AWI458801 BGE458801 BQA458801 BZW458801 CJS458801 CTO458801 DDK458801 DNG458801 DXC458801 EGY458801 EQU458801 FAQ458801 FKM458801 FUI458801 GEE458801 GOA458801 GXW458801 HHS458801 HRO458801 IBK458801 ILG458801 IVC458801 JEY458801 JOU458801 JYQ458801 KIM458801 KSI458801 LCE458801 LMA458801 LVW458801 MFS458801 MPO458801 MZK458801 NJG458801 NTC458801 OCY458801 OMU458801 OWQ458801 PGM458801 PQI458801 QAE458801 QKA458801 QTW458801 RDS458801 RNO458801 RXK458801 SHG458801 SRC458801 TAY458801 TKU458801 TUQ458801 UEM458801 UOI458801 UYE458801 VIA458801 VRW458801 WBS458801 WLO458801 WVK458801 C524337 IY524337 SU524337 ACQ524337 AMM524337 AWI524337 BGE524337 BQA524337 BZW524337 CJS524337 CTO524337 DDK524337 DNG524337 DXC524337 EGY524337 EQU524337 FAQ524337 FKM524337 FUI524337 GEE524337 GOA524337 GXW524337 HHS524337 HRO524337 IBK524337 ILG524337 IVC524337 JEY524337 JOU524337 JYQ524337 KIM524337 KSI524337 LCE524337 LMA524337 LVW524337 MFS524337 MPO524337 MZK524337 NJG524337 NTC524337 OCY524337 OMU524337 OWQ524337 PGM524337 PQI524337 QAE524337 QKA524337 QTW524337 RDS524337 RNO524337 RXK524337 SHG524337 SRC524337 TAY524337 TKU524337 TUQ524337 UEM524337 UOI524337 UYE524337 VIA524337 VRW524337 WBS524337 WLO524337 WVK524337 C589873 IY589873 SU589873 ACQ589873 AMM589873 AWI589873 BGE589873 BQA589873 BZW589873 CJS589873 CTO589873 DDK589873 DNG589873 DXC589873 EGY589873 EQU589873 FAQ589873 FKM589873 FUI589873 GEE589873 GOA589873 GXW589873 HHS589873 HRO589873 IBK589873 ILG589873 IVC589873 JEY589873 JOU589873 JYQ589873 KIM589873 KSI589873 LCE589873 LMA589873 LVW589873 MFS589873 MPO589873 MZK589873 NJG589873 NTC589873 OCY589873 OMU589873 OWQ589873 PGM589873 PQI589873 QAE589873 QKA589873 QTW589873 RDS589873 RNO589873 RXK589873 SHG589873 SRC589873 TAY589873 TKU589873 TUQ589873 UEM589873 UOI589873 UYE589873 VIA589873 VRW589873 WBS589873 WLO589873 WVK589873 C655409 IY655409 SU655409 ACQ655409 AMM655409 AWI655409 BGE655409 BQA655409 BZW655409 CJS655409 CTO655409 DDK655409 DNG655409 DXC655409 EGY655409 EQU655409 FAQ655409 FKM655409 FUI655409 GEE655409 GOA655409 GXW655409 HHS655409 HRO655409 IBK655409 ILG655409 IVC655409 JEY655409 JOU655409 JYQ655409 KIM655409 KSI655409 LCE655409 LMA655409 LVW655409 MFS655409 MPO655409 MZK655409 NJG655409 NTC655409 OCY655409 OMU655409 OWQ655409 PGM655409 PQI655409 QAE655409 QKA655409 QTW655409 RDS655409 RNO655409 RXK655409 SHG655409 SRC655409 TAY655409 TKU655409 TUQ655409 UEM655409 UOI655409 UYE655409 VIA655409 VRW655409 WBS655409 WLO655409 WVK655409 C720945 IY720945 SU720945 ACQ720945 AMM720945 AWI720945 BGE720945 BQA720945 BZW720945 CJS720945 CTO720945 DDK720945 DNG720945 DXC720945 EGY720945 EQU720945 FAQ720945 FKM720945 FUI720945 GEE720945 GOA720945 GXW720945 HHS720945 HRO720945 IBK720945 ILG720945 IVC720945 JEY720945 JOU720945 JYQ720945 KIM720945 KSI720945 LCE720945 LMA720945 LVW720945 MFS720945 MPO720945 MZK720945 NJG720945 NTC720945 OCY720945 OMU720945 OWQ720945 PGM720945 PQI720945 QAE720945 QKA720945 QTW720945 RDS720945 RNO720945 RXK720945 SHG720945 SRC720945 TAY720945 TKU720945 TUQ720945 UEM720945 UOI720945 UYE720945 VIA720945 VRW720945 WBS720945 WLO720945 WVK720945 C786481 IY786481 SU786481 ACQ786481 AMM786481 AWI786481 BGE786481 BQA786481 BZW786481 CJS786481 CTO786481 DDK786481 DNG786481 DXC786481 EGY786481 EQU786481 FAQ786481 FKM786481 FUI786481 GEE786481 GOA786481 GXW786481 HHS786481 HRO786481 IBK786481 ILG786481 IVC786481 JEY786481 JOU786481 JYQ786481 KIM786481 KSI786481 LCE786481 LMA786481 LVW786481 MFS786481 MPO786481 MZK786481 NJG786481 NTC786481 OCY786481 OMU786481 OWQ786481 PGM786481 PQI786481 QAE786481 QKA786481 QTW786481 RDS786481 RNO786481 RXK786481 SHG786481 SRC786481 TAY786481 TKU786481 TUQ786481 UEM786481 UOI786481 UYE786481 VIA786481 VRW786481 WBS786481 WLO786481 WVK786481 C852017 IY852017 SU852017 ACQ852017 AMM852017 AWI852017 BGE852017 BQA852017 BZW852017 CJS852017 CTO852017 DDK852017 DNG852017 DXC852017 EGY852017 EQU852017 FAQ852017 FKM852017 FUI852017 GEE852017 GOA852017 GXW852017 HHS852017 HRO852017 IBK852017 ILG852017 IVC852017 JEY852017 JOU852017 JYQ852017 KIM852017 KSI852017 LCE852017 LMA852017 LVW852017 MFS852017 MPO852017 MZK852017 NJG852017 NTC852017 OCY852017 OMU852017 OWQ852017 PGM852017 PQI852017 QAE852017 QKA852017 QTW852017 RDS852017 RNO852017 RXK852017 SHG852017 SRC852017 TAY852017 TKU852017 TUQ852017 UEM852017 UOI852017 UYE852017 VIA852017 VRW852017 WBS852017 WLO852017 WVK852017 C917553 IY917553 SU917553 ACQ917553 AMM917553 AWI917553 BGE917553 BQA917553 BZW917553 CJS917553 CTO917553 DDK917553 DNG917553 DXC917553 EGY917553 EQU917553 FAQ917553 FKM917553 FUI917553 GEE917553 GOA917553 GXW917553 HHS917553 HRO917553 IBK917553 ILG917553 IVC917553 JEY917553 JOU917553 JYQ917553 KIM917553 KSI917553 LCE917553 LMA917553 LVW917553 MFS917553 MPO917553 MZK917553 NJG917553 NTC917553 OCY917553 OMU917553 OWQ917553 PGM917553 PQI917553 QAE917553 QKA917553 QTW917553 RDS917553 RNO917553 RXK917553 SHG917553 SRC917553 TAY917553 TKU917553 TUQ917553 UEM917553 UOI917553 UYE917553 VIA917553 VRW917553 WBS917553 WLO917553 WVK917553 C983089 IY983089 SU983089 ACQ983089 AMM983089 AWI983089 BGE983089 BQA983089 BZW983089 CJS983089 CTO983089 DDK983089 DNG983089 DXC983089 EGY983089 EQU983089 FAQ983089 FKM983089 FUI983089 GEE983089 GOA983089 GXW983089 HHS983089 HRO983089 IBK983089 ILG983089 IVC983089 JEY983089 JOU983089 JYQ983089 KIM983089 KSI983089 LCE983089 LMA983089 LVW983089 MFS983089 MPO983089 MZK983089 NJG983089 NTC983089 OCY983089 OMU983089 OWQ983089 PGM983089 PQI983089 QAE983089 QKA983089 QTW983089 RDS983089 RNO983089 RXK983089 SHG983089 SRC983089 TAY983089 TKU983089 TUQ983089 UEM983089 UOI983089 UYE983089 VIA983089 VRW983089 WBS983089 WLO983089 WVK983089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C57 IY57 SU57 ACQ57 AMM57 AWI57 BGE57 BQA57 BZW57 CJS57 CTO57 DDK57 DNG57 DXC57 EGY57 EQU57 FAQ57 FKM57 FUI57 GEE57 GOA57 GXW57 HHS57 HRO57 IBK57 ILG57 IVC57 JEY57 JOU57 JYQ57 KIM57 KSI57 LCE57 LMA57 LVW57 MFS57 MPO57 MZK57 NJG57 NTC57 OCY57 OMU57 OWQ57 PGM57 PQI57 QAE57 QKA57 QTW57 RDS57 RNO57 RXK57 SHG57 SRC57 TAY57 TKU57 TUQ57 UEM57 UOI57 UYE57 VIA57 VRW57 WBS57 WLO57 WVK57 C65593 IY65593 SU65593 ACQ65593 AMM65593 AWI65593 BGE65593 BQA65593 BZW65593 CJS65593 CTO65593 DDK65593 DNG65593 DXC65593 EGY65593 EQU65593 FAQ65593 FKM65593 FUI65593 GEE65593 GOA65593 GXW65593 HHS65593 HRO65593 IBK65593 ILG65593 IVC65593 JEY65593 JOU65593 JYQ65593 KIM65593 KSI65593 LCE65593 LMA65593 LVW65593 MFS65593 MPO65593 MZK65593 NJG65593 NTC65593 OCY65593 OMU65593 OWQ65593 PGM65593 PQI65593 QAE65593 QKA65593 QTW65593 RDS65593 RNO65593 RXK65593 SHG65593 SRC65593 TAY65593 TKU65593 TUQ65593 UEM65593 UOI65593 UYE65593 VIA65593 VRW65593 WBS65593 WLO65593 WVK65593 C131129 IY131129 SU131129 ACQ131129 AMM131129 AWI131129 BGE131129 BQA131129 BZW131129 CJS131129 CTO131129 DDK131129 DNG131129 DXC131129 EGY131129 EQU131129 FAQ131129 FKM131129 FUI131129 GEE131129 GOA131129 GXW131129 HHS131129 HRO131129 IBK131129 ILG131129 IVC131129 JEY131129 JOU131129 JYQ131129 KIM131129 KSI131129 LCE131129 LMA131129 LVW131129 MFS131129 MPO131129 MZK131129 NJG131129 NTC131129 OCY131129 OMU131129 OWQ131129 PGM131129 PQI131129 QAE131129 QKA131129 QTW131129 RDS131129 RNO131129 RXK131129 SHG131129 SRC131129 TAY131129 TKU131129 TUQ131129 UEM131129 UOI131129 UYE131129 VIA131129 VRW131129 WBS131129 WLO131129 WVK131129 C196665 IY196665 SU196665 ACQ196665 AMM196665 AWI196665 BGE196665 BQA196665 BZW196665 CJS196665 CTO196665 DDK196665 DNG196665 DXC196665 EGY196665 EQU196665 FAQ196665 FKM196665 FUI196665 GEE196665 GOA196665 GXW196665 HHS196665 HRO196665 IBK196665 ILG196665 IVC196665 JEY196665 JOU196665 JYQ196665 KIM196665 KSI196665 LCE196665 LMA196665 LVW196665 MFS196665 MPO196665 MZK196665 NJG196665 NTC196665 OCY196665 OMU196665 OWQ196665 PGM196665 PQI196665 QAE196665 QKA196665 QTW196665 RDS196665 RNO196665 RXK196665 SHG196665 SRC196665 TAY196665 TKU196665 TUQ196665 UEM196665 UOI196665 UYE196665 VIA196665 VRW196665 WBS196665 WLO196665 WVK196665 C262201 IY262201 SU262201 ACQ262201 AMM262201 AWI262201 BGE262201 BQA262201 BZW262201 CJS262201 CTO262201 DDK262201 DNG262201 DXC262201 EGY262201 EQU262201 FAQ262201 FKM262201 FUI262201 GEE262201 GOA262201 GXW262201 HHS262201 HRO262201 IBK262201 ILG262201 IVC262201 JEY262201 JOU262201 JYQ262201 KIM262201 KSI262201 LCE262201 LMA262201 LVW262201 MFS262201 MPO262201 MZK262201 NJG262201 NTC262201 OCY262201 OMU262201 OWQ262201 PGM262201 PQI262201 QAE262201 QKA262201 QTW262201 RDS262201 RNO262201 RXK262201 SHG262201 SRC262201 TAY262201 TKU262201 TUQ262201 UEM262201 UOI262201 UYE262201 VIA262201 VRW262201 WBS262201 WLO262201 WVK262201 C327737 IY327737 SU327737 ACQ327737 AMM327737 AWI327737 BGE327737 BQA327737 BZW327737 CJS327737 CTO327737 DDK327737 DNG327737 DXC327737 EGY327737 EQU327737 FAQ327737 FKM327737 FUI327737 GEE327737 GOA327737 GXW327737 HHS327737 HRO327737 IBK327737 ILG327737 IVC327737 JEY327737 JOU327737 JYQ327737 KIM327737 KSI327737 LCE327737 LMA327737 LVW327737 MFS327737 MPO327737 MZK327737 NJG327737 NTC327737 OCY327737 OMU327737 OWQ327737 PGM327737 PQI327737 QAE327737 QKA327737 QTW327737 RDS327737 RNO327737 RXK327737 SHG327737 SRC327737 TAY327737 TKU327737 TUQ327737 UEM327737 UOI327737 UYE327737 VIA327737 VRW327737 WBS327737 WLO327737 WVK327737 C393273 IY393273 SU393273 ACQ393273 AMM393273 AWI393273 BGE393273 BQA393273 BZW393273 CJS393273 CTO393273 DDK393273 DNG393273 DXC393273 EGY393273 EQU393273 FAQ393273 FKM393273 FUI393273 GEE393273 GOA393273 GXW393273 HHS393273 HRO393273 IBK393273 ILG393273 IVC393273 JEY393273 JOU393273 JYQ393273 KIM393273 KSI393273 LCE393273 LMA393273 LVW393273 MFS393273 MPO393273 MZK393273 NJG393273 NTC393273 OCY393273 OMU393273 OWQ393273 PGM393273 PQI393273 QAE393273 QKA393273 QTW393273 RDS393273 RNO393273 RXK393273 SHG393273 SRC393273 TAY393273 TKU393273 TUQ393273 UEM393273 UOI393273 UYE393273 VIA393273 VRW393273 WBS393273 WLO393273 WVK393273 C458809 IY458809 SU458809 ACQ458809 AMM458809 AWI458809 BGE458809 BQA458809 BZW458809 CJS458809 CTO458809 DDK458809 DNG458809 DXC458809 EGY458809 EQU458809 FAQ458809 FKM458809 FUI458809 GEE458809 GOA458809 GXW458809 HHS458809 HRO458809 IBK458809 ILG458809 IVC458809 JEY458809 JOU458809 JYQ458809 KIM458809 KSI458809 LCE458809 LMA458809 LVW458809 MFS458809 MPO458809 MZK458809 NJG458809 NTC458809 OCY458809 OMU458809 OWQ458809 PGM458809 PQI458809 QAE458809 QKA458809 QTW458809 RDS458809 RNO458809 RXK458809 SHG458809 SRC458809 TAY458809 TKU458809 TUQ458809 UEM458809 UOI458809 UYE458809 VIA458809 VRW458809 WBS458809 WLO458809 WVK458809 C524345 IY524345 SU524345 ACQ524345 AMM524345 AWI524345 BGE524345 BQA524345 BZW524345 CJS524345 CTO524345 DDK524345 DNG524345 DXC524345 EGY524345 EQU524345 FAQ524345 FKM524345 FUI524345 GEE524345 GOA524345 GXW524345 HHS524345 HRO524345 IBK524345 ILG524345 IVC524345 JEY524345 JOU524345 JYQ524345 KIM524345 KSI524345 LCE524345 LMA524345 LVW524345 MFS524345 MPO524345 MZK524345 NJG524345 NTC524345 OCY524345 OMU524345 OWQ524345 PGM524345 PQI524345 QAE524345 QKA524345 QTW524345 RDS524345 RNO524345 RXK524345 SHG524345 SRC524345 TAY524345 TKU524345 TUQ524345 UEM524345 UOI524345 UYE524345 VIA524345 VRW524345 WBS524345 WLO524345 WVK524345 C589881 IY589881 SU589881 ACQ589881 AMM589881 AWI589881 BGE589881 BQA589881 BZW589881 CJS589881 CTO589881 DDK589881 DNG589881 DXC589881 EGY589881 EQU589881 FAQ589881 FKM589881 FUI589881 GEE589881 GOA589881 GXW589881 HHS589881 HRO589881 IBK589881 ILG589881 IVC589881 JEY589881 JOU589881 JYQ589881 KIM589881 KSI589881 LCE589881 LMA589881 LVW589881 MFS589881 MPO589881 MZK589881 NJG589881 NTC589881 OCY589881 OMU589881 OWQ589881 PGM589881 PQI589881 QAE589881 QKA589881 QTW589881 RDS589881 RNO589881 RXK589881 SHG589881 SRC589881 TAY589881 TKU589881 TUQ589881 UEM589881 UOI589881 UYE589881 VIA589881 VRW589881 WBS589881 WLO589881 WVK589881 C655417 IY655417 SU655417 ACQ655417 AMM655417 AWI655417 BGE655417 BQA655417 BZW655417 CJS655417 CTO655417 DDK655417 DNG655417 DXC655417 EGY655417 EQU655417 FAQ655417 FKM655417 FUI655417 GEE655417 GOA655417 GXW655417 HHS655417 HRO655417 IBK655417 ILG655417 IVC655417 JEY655417 JOU655417 JYQ655417 KIM655417 KSI655417 LCE655417 LMA655417 LVW655417 MFS655417 MPO655417 MZK655417 NJG655417 NTC655417 OCY655417 OMU655417 OWQ655417 PGM655417 PQI655417 QAE655417 QKA655417 QTW655417 RDS655417 RNO655417 RXK655417 SHG655417 SRC655417 TAY655417 TKU655417 TUQ655417 UEM655417 UOI655417 UYE655417 VIA655417 VRW655417 WBS655417 WLO655417 WVK655417 C720953 IY720953 SU720953 ACQ720953 AMM720953 AWI720953 BGE720953 BQA720953 BZW720953 CJS720953 CTO720953 DDK720953 DNG720953 DXC720953 EGY720953 EQU720953 FAQ720953 FKM720953 FUI720953 GEE720953 GOA720953 GXW720953 HHS720953 HRO720953 IBK720953 ILG720953 IVC720953 JEY720953 JOU720953 JYQ720953 KIM720953 KSI720953 LCE720953 LMA720953 LVW720953 MFS720953 MPO720953 MZK720953 NJG720953 NTC720953 OCY720953 OMU720953 OWQ720953 PGM720953 PQI720953 QAE720953 QKA720953 QTW720953 RDS720953 RNO720953 RXK720953 SHG720953 SRC720953 TAY720953 TKU720953 TUQ720953 UEM720953 UOI720953 UYE720953 VIA720953 VRW720953 WBS720953 WLO720953 WVK720953 C786489 IY786489 SU786489 ACQ786489 AMM786489 AWI786489 BGE786489 BQA786489 BZW786489 CJS786489 CTO786489 DDK786489 DNG786489 DXC786489 EGY786489 EQU786489 FAQ786489 FKM786489 FUI786489 GEE786489 GOA786489 GXW786489 HHS786489 HRO786489 IBK786489 ILG786489 IVC786489 JEY786489 JOU786489 JYQ786489 KIM786489 KSI786489 LCE786489 LMA786489 LVW786489 MFS786489 MPO786489 MZK786489 NJG786489 NTC786489 OCY786489 OMU786489 OWQ786489 PGM786489 PQI786489 QAE786489 QKA786489 QTW786489 RDS786489 RNO786489 RXK786489 SHG786489 SRC786489 TAY786489 TKU786489 TUQ786489 UEM786489 UOI786489 UYE786489 VIA786489 VRW786489 WBS786489 WLO786489 WVK786489 C852025 IY852025 SU852025 ACQ852025 AMM852025 AWI852025 BGE852025 BQA852025 BZW852025 CJS852025 CTO852025 DDK852025 DNG852025 DXC852025 EGY852025 EQU852025 FAQ852025 FKM852025 FUI852025 GEE852025 GOA852025 GXW852025 HHS852025 HRO852025 IBK852025 ILG852025 IVC852025 JEY852025 JOU852025 JYQ852025 KIM852025 KSI852025 LCE852025 LMA852025 LVW852025 MFS852025 MPO852025 MZK852025 NJG852025 NTC852025 OCY852025 OMU852025 OWQ852025 PGM852025 PQI852025 QAE852025 QKA852025 QTW852025 RDS852025 RNO852025 RXK852025 SHG852025 SRC852025 TAY852025 TKU852025 TUQ852025 UEM852025 UOI852025 UYE852025 VIA852025 VRW852025 WBS852025 WLO852025 WVK852025 C917561 IY917561 SU917561 ACQ917561 AMM917561 AWI917561 BGE917561 BQA917561 BZW917561 CJS917561 CTO917561 DDK917561 DNG917561 DXC917561 EGY917561 EQU917561 FAQ917561 FKM917561 FUI917561 GEE917561 GOA917561 GXW917561 HHS917561 HRO917561 IBK917561 ILG917561 IVC917561 JEY917561 JOU917561 JYQ917561 KIM917561 KSI917561 LCE917561 LMA917561 LVW917561 MFS917561 MPO917561 MZK917561 NJG917561 NTC917561 OCY917561 OMU917561 OWQ917561 PGM917561 PQI917561 QAE917561 QKA917561 QTW917561 RDS917561 RNO917561 RXK917561 SHG917561 SRC917561 TAY917561 TKU917561 TUQ917561 UEM917561 UOI917561 UYE917561 VIA917561 VRW917561 WBS917561 WLO917561 WVK917561 C983097 IY983097 SU983097 ACQ983097 AMM983097 AWI983097 BGE983097 BQA983097 BZW983097 CJS983097 CTO983097 DDK983097 DNG983097 DXC983097 EGY983097 EQU983097 FAQ983097 FKM983097 FUI983097 GEE983097 GOA983097 GXW983097 HHS983097 HRO983097 IBK983097 ILG983097 IVC983097 JEY983097 JOU983097 JYQ983097 KIM983097 KSI983097 LCE983097 LMA983097 LVW983097 MFS983097 MPO983097 MZK983097 NJG983097 NTC983097 OCY983097 OMU983097 OWQ983097 PGM983097 PQI983097 QAE983097 QKA983097 QTW983097 RDS983097 RNO983097 RXK983097 SHG983097 SRC983097 TAY983097 TKU983097 TUQ983097 UEM983097 UOI983097 UYE983097 VIA983097 VRW983097 WBS983097 WLO983097 WVK983097 C61 IY61 SU61 ACQ61 AMM61 AWI61 BGE61 BQA61 BZW61 CJS61 CTO61 DDK61 DNG61 DXC61 EGY61 EQU61 FAQ61 FKM61 FUI61 GEE61 GOA61 GXW61 HHS61 HRO61 IBK61 ILG61 IVC61 JEY61 JOU61 JYQ61 KIM61 KSI61 LCE61 LMA61 LVW61 MFS61 MPO61 MZK61 NJG61 NTC61 OCY61 OMU61 OWQ61 PGM61 PQI61 QAE61 QKA61 QTW61 RDS61 RNO61 RXK61 SHG61 SRC61 TAY61 TKU61 TUQ61 UEM61 UOI61 UYE61 VIA61 VRW61 WBS61 WLO61 WVK61 C65597 IY65597 SU65597 ACQ65597 AMM65597 AWI65597 BGE65597 BQA65597 BZW65597 CJS65597 CTO65597 DDK65597 DNG65597 DXC65597 EGY65597 EQU65597 FAQ65597 FKM65597 FUI65597 GEE65597 GOA65597 GXW65597 HHS65597 HRO65597 IBK65597 ILG65597 IVC65597 JEY65597 JOU65597 JYQ65597 KIM65597 KSI65597 LCE65597 LMA65597 LVW65597 MFS65597 MPO65597 MZK65597 NJG65597 NTC65597 OCY65597 OMU65597 OWQ65597 PGM65597 PQI65597 QAE65597 QKA65597 QTW65597 RDS65597 RNO65597 RXK65597 SHG65597 SRC65597 TAY65597 TKU65597 TUQ65597 UEM65597 UOI65597 UYE65597 VIA65597 VRW65597 WBS65597 WLO65597 WVK65597 C131133 IY131133 SU131133 ACQ131133 AMM131133 AWI131133 BGE131133 BQA131133 BZW131133 CJS131133 CTO131133 DDK131133 DNG131133 DXC131133 EGY131133 EQU131133 FAQ131133 FKM131133 FUI131133 GEE131133 GOA131133 GXW131133 HHS131133 HRO131133 IBK131133 ILG131133 IVC131133 JEY131133 JOU131133 JYQ131133 KIM131133 KSI131133 LCE131133 LMA131133 LVW131133 MFS131133 MPO131133 MZK131133 NJG131133 NTC131133 OCY131133 OMU131133 OWQ131133 PGM131133 PQI131133 QAE131133 QKA131133 QTW131133 RDS131133 RNO131133 RXK131133 SHG131133 SRC131133 TAY131133 TKU131133 TUQ131133 UEM131133 UOI131133 UYE131133 VIA131133 VRW131133 WBS131133 WLO131133 WVK131133 C196669 IY196669 SU196669 ACQ196669 AMM196669 AWI196669 BGE196669 BQA196669 BZW196669 CJS196669 CTO196669 DDK196669 DNG196669 DXC196669 EGY196669 EQU196669 FAQ196669 FKM196669 FUI196669 GEE196669 GOA196669 GXW196669 HHS196669 HRO196669 IBK196669 ILG196669 IVC196669 JEY196669 JOU196669 JYQ196669 KIM196669 KSI196669 LCE196669 LMA196669 LVW196669 MFS196669 MPO196669 MZK196669 NJG196669 NTC196669 OCY196669 OMU196669 OWQ196669 PGM196669 PQI196669 QAE196669 QKA196669 QTW196669 RDS196669 RNO196669 RXK196669 SHG196669 SRC196669 TAY196669 TKU196669 TUQ196669 UEM196669 UOI196669 UYE196669 VIA196669 VRW196669 WBS196669 WLO196669 WVK196669 C262205 IY262205 SU262205 ACQ262205 AMM262205 AWI262205 BGE262205 BQA262205 BZW262205 CJS262205 CTO262205 DDK262205 DNG262205 DXC262205 EGY262205 EQU262205 FAQ262205 FKM262205 FUI262205 GEE262205 GOA262205 GXW262205 HHS262205 HRO262205 IBK262205 ILG262205 IVC262205 JEY262205 JOU262205 JYQ262205 KIM262205 KSI262205 LCE262205 LMA262205 LVW262205 MFS262205 MPO262205 MZK262205 NJG262205 NTC262205 OCY262205 OMU262205 OWQ262205 PGM262205 PQI262205 QAE262205 QKA262205 QTW262205 RDS262205 RNO262205 RXK262205 SHG262205 SRC262205 TAY262205 TKU262205 TUQ262205 UEM262205 UOI262205 UYE262205 VIA262205 VRW262205 WBS262205 WLO262205 WVK262205 C327741 IY327741 SU327741 ACQ327741 AMM327741 AWI327741 BGE327741 BQA327741 BZW327741 CJS327741 CTO327741 DDK327741 DNG327741 DXC327741 EGY327741 EQU327741 FAQ327741 FKM327741 FUI327741 GEE327741 GOA327741 GXW327741 HHS327741 HRO327741 IBK327741 ILG327741 IVC327741 JEY327741 JOU327741 JYQ327741 KIM327741 KSI327741 LCE327741 LMA327741 LVW327741 MFS327741 MPO327741 MZK327741 NJG327741 NTC327741 OCY327741 OMU327741 OWQ327741 PGM327741 PQI327741 QAE327741 QKA327741 QTW327741 RDS327741 RNO327741 RXK327741 SHG327741 SRC327741 TAY327741 TKU327741 TUQ327741 UEM327741 UOI327741 UYE327741 VIA327741 VRW327741 WBS327741 WLO327741 WVK327741 C393277 IY393277 SU393277 ACQ393277 AMM393277 AWI393277 BGE393277 BQA393277 BZW393277 CJS393277 CTO393277 DDK393277 DNG393277 DXC393277 EGY393277 EQU393277 FAQ393277 FKM393277 FUI393277 GEE393277 GOA393277 GXW393277 HHS393277 HRO393277 IBK393277 ILG393277 IVC393277 JEY393277 JOU393277 JYQ393277 KIM393277 KSI393277 LCE393277 LMA393277 LVW393277 MFS393277 MPO393277 MZK393277 NJG393277 NTC393277 OCY393277 OMU393277 OWQ393277 PGM393277 PQI393277 QAE393277 QKA393277 QTW393277 RDS393277 RNO393277 RXK393277 SHG393277 SRC393277 TAY393277 TKU393277 TUQ393277 UEM393277 UOI393277 UYE393277 VIA393277 VRW393277 WBS393277 WLO393277 WVK393277 C458813 IY458813 SU458813 ACQ458813 AMM458813 AWI458813 BGE458813 BQA458813 BZW458813 CJS458813 CTO458813 DDK458813 DNG458813 DXC458813 EGY458813 EQU458813 FAQ458813 FKM458813 FUI458813 GEE458813 GOA458813 GXW458813 HHS458813 HRO458813 IBK458813 ILG458813 IVC458813 JEY458813 JOU458813 JYQ458813 KIM458813 KSI458813 LCE458813 LMA458813 LVW458813 MFS458813 MPO458813 MZK458813 NJG458813 NTC458813 OCY458813 OMU458813 OWQ458813 PGM458813 PQI458813 QAE458813 QKA458813 QTW458813 RDS458813 RNO458813 RXK458813 SHG458813 SRC458813 TAY458813 TKU458813 TUQ458813 UEM458813 UOI458813 UYE458813 VIA458813 VRW458813 WBS458813 WLO458813 WVK458813 C524349 IY524349 SU524349 ACQ524349 AMM524349 AWI524349 BGE524349 BQA524349 BZW524349 CJS524349 CTO524349 DDK524349 DNG524349 DXC524349 EGY524349 EQU524349 FAQ524349 FKM524349 FUI524349 GEE524349 GOA524349 GXW524349 HHS524349 HRO524349 IBK524349 ILG524349 IVC524349 JEY524349 JOU524349 JYQ524349 KIM524349 KSI524349 LCE524349 LMA524349 LVW524349 MFS524349 MPO524349 MZK524349 NJG524349 NTC524349 OCY524349 OMU524349 OWQ524349 PGM524349 PQI524349 QAE524349 QKA524349 QTW524349 RDS524349 RNO524349 RXK524349 SHG524349 SRC524349 TAY524349 TKU524349 TUQ524349 UEM524349 UOI524349 UYE524349 VIA524349 VRW524349 WBS524349 WLO524349 WVK524349 C589885 IY589885 SU589885 ACQ589885 AMM589885 AWI589885 BGE589885 BQA589885 BZW589885 CJS589885 CTO589885 DDK589885 DNG589885 DXC589885 EGY589885 EQU589885 FAQ589885 FKM589885 FUI589885 GEE589885 GOA589885 GXW589885 HHS589885 HRO589885 IBK589885 ILG589885 IVC589885 JEY589885 JOU589885 JYQ589885 KIM589885 KSI589885 LCE589885 LMA589885 LVW589885 MFS589885 MPO589885 MZK589885 NJG589885 NTC589885 OCY589885 OMU589885 OWQ589885 PGM589885 PQI589885 QAE589885 QKA589885 QTW589885 RDS589885 RNO589885 RXK589885 SHG589885 SRC589885 TAY589885 TKU589885 TUQ589885 UEM589885 UOI589885 UYE589885 VIA589885 VRW589885 WBS589885 WLO589885 WVK589885 C655421 IY655421 SU655421 ACQ655421 AMM655421 AWI655421 BGE655421 BQA655421 BZW655421 CJS655421 CTO655421 DDK655421 DNG655421 DXC655421 EGY655421 EQU655421 FAQ655421 FKM655421 FUI655421 GEE655421 GOA655421 GXW655421 HHS655421 HRO655421 IBK655421 ILG655421 IVC655421 JEY655421 JOU655421 JYQ655421 KIM655421 KSI655421 LCE655421 LMA655421 LVW655421 MFS655421 MPO655421 MZK655421 NJG655421 NTC655421 OCY655421 OMU655421 OWQ655421 PGM655421 PQI655421 QAE655421 QKA655421 QTW655421 RDS655421 RNO655421 RXK655421 SHG655421 SRC655421 TAY655421 TKU655421 TUQ655421 UEM655421 UOI655421 UYE655421 VIA655421 VRW655421 WBS655421 WLO655421 WVK655421 C720957 IY720957 SU720957 ACQ720957 AMM720957 AWI720957 BGE720957 BQA720957 BZW720957 CJS720957 CTO720957 DDK720957 DNG720957 DXC720957 EGY720957 EQU720957 FAQ720957 FKM720957 FUI720957 GEE720957 GOA720957 GXW720957 HHS720957 HRO720957 IBK720957 ILG720957 IVC720957 JEY720957 JOU720957 JYQ720957 KIM720957 KSI720957 LCE720957 LMA720957 LVW720957 MFS720957 MPO720957 MZK720957 NJG720957 NTC720957 OCY720957 OMU720957 OWQ720957 PGM720957 PQI720957 QAE720957 QKA720957 QTW720957 RDS720957 RNO720957 RXK720957 SHG720957 SRC720957 TAY720957 TKU720957 TUQ720957 UEM720957 UOI720957 UYE720957 VIA720957 VRW720957 WBS720957 WLO720957 WVK720957 C786493 IY786493 SU786493 ACQ786493 AMM786493 AWI786493 BGE786493 BQA786493 BZW786493 CJS786493 CTO786493 DDK786493 DNG786493 DXC786493 EGY786493 EQU786493 FAQ786493 FKM786493 FUI786493 GEE786493 GOA786493 GXW786493 HHS786493 HRO786493 IBK786493 ILG786493 IVC786493 JEY786493 JOU786493 JYQ786493 KIM786493 KSI786493 LCE786493 LMA786493 LVW786493 MFS786493 MPO786493 MZK786493 NJG786493 NTC786493 OCY786493 OMU786493 OWQ786493 PGM786493 PQI786493 QAE786493 QKA786493 QTW786493 RDS786493 RNO786493 RXK786493 SHG786493 SRC786493 TAY786493 TKU786493 TUQ786493 UEM786493 UOI786493 UYE786493 VIA786493 VRW786493 WBS786493 WLO786493 WVK786493 C852029 IY852029 SU852029 ACQ852029 AMM852029 AWI852029 BGE852029 BQA852029 BZW852029 CJS852029 CTO852029 DDK852029 DNG852029 DXC852029 EGY852029 EQU852029 FAQ852029 FKM852029 FUI852029 GEE852029 GOA852029 GXW852029 HHS852029 HRO852029 IBK852029 ILG852029 IVC852029 JEY852029 JOU852029 JYQ852029 KIM852029 KSI852029 LCE852029 LMA852029 LVW852029 MFS852029 MPO852029 MZK852029 NJG852029 NTC852029 OCY852029 OMU852029 OWQ852029 PGM852029 PQI852029 QAE852029 QKA852029 QTW852029 RDS852029 RNO852029 RXK852029 SHG852029 SRC852029 TAY852029 TKU852029 TUQ852029 UEM852029 UOI852029 UYE852029 VIA852029 VRW852029 WBS852029 WLO852029 WVK852029 C917565 IY917565 SU917565 ACQ917565 AMM917565 AWI917565 BGE917565 BQA917565 BZW917565 CJS917565 CTO917565 DDK917565 DNG917565 DXC917565 EGY917565 EQU917565 FAQ917565 FKM917565 FUI917565 GEE917565 GOA917565 GXW917565 HHS917565 HRO917565 IBK917565 ILG917565 IVC917565 JEY917565 JOU917565 JYQ917565 KIM917565 KSI917565 LCE917565 LMA917565 LVW917565 MFS917565 MPO917565 MZK917565 NJG917565 NTC917565 OCY917565 OMU917565 OWQ917565 PGM917565 PQI917565 QAE917565 QKA917565 QTW917565 RDS917565 RNO917565 RXK917565 SHG917565 SRC917565 TAY917565 TKU917565 TUQ917565 UEM917565 UOI917565 UYE917565 VIA917565 VRW917565 WBS917565 WLO917565 WVK917565 C983101 IY983101 SU983101 ACQ983101 AMM983101 AWI983101 BGE983101 BQA983101 BZW983101 CJS983101 CTO983101 DDK983101 DNG983101 DXC983101 EGY983101 EQU983101 FAQ983101 FKM983101 FUI983101 GEE983101 GOA983101 GXW983101 HHS983101 HRO983101 IBK983101 ILG983101 IVC983101 JEY983101 JOU983101 JYQ983101 KIM983101 KSI983101 LCE983101 LMA983101 LVW983101 MFS983101 MPO983101 MZK983101 NJG983101 NTC983101 OCY983101 OMU983101 OWQ983101 PGM983101 PQI983101 QAE983101 QKA983101 QTW983101 RDS983101 RNO983101 RXK983101 SHG983101 SRC983101 TAY983101 TKU983101 TUQ983101 UEM983101 UOI983101 UYE983101 VIA983101 VRW983101 WBS983101 WLO983101 WVK983101 C65 IY65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C65601 IY65601 SU65601 ACQ65601 AMM65601 AWI65601 BGE65601 BQA65601 BZW65601 CJS65601 CTO65601 DDK65601 DNG65601 DXC65601 EGY65601 EQU65601 FAQ65601 FKM65601 FUI65601 GEE65601 GOA65601 GXW65601 HHS65601 HRO65601 IBK65601 ILG65601 IVC65601 JEY65601 JOU65601 JYQ65601 KIM65601 KSI65601 LCE65601 LMA65601 LVW65601 MFS65601 MPO65601 MZK65601 NJG65601 NTC65601 OCY65601 OMU65601 OWQ65601 PGM65601 PQI65601 QAE65601 QKA65601 QTW65601 RDS65601 RNO65601 RXK65601 SHG65601 SRC65601 TAY65601 TKU65601 TUQ65601 UEM65601 UOI65601 UYE65601 VIA65601 VRW65601 WBS65601 WLO65601 WVK65601 C131137 IY131137 SU131137 ACQ131137 AMM131137 AWI131137 BGE131137 BQA131137 BZW131137 CJS131137 CTO131137 DDK131137 DNG131137 DXC131137 EGY131137 EQU131137 FAQ131137 FKM131137 FUI131137 GEE131137 GOA131137 GXW131137 HHS131137 HRO131137 IBK131137 ILG131137 IVC131137 JEY131137 JOU131137 JYQ131137 KIM131137 KSI131137 LCE131137 LMA131137 LVW131137 MFS131137 MPO131137 MZK131137 NJG131137 NTC131137 OCY131137 OMU131137 OWQ131137 PGM131137 PQI131137 QAE131137 QKA131137 QTW131137 RDS131137 RNO131137 RXK131137 SHG131137 SRC131137 TAY131137 TKU131137 TUQ131137 UEM131137 UOI131137 UYE131137 VIA131137 VRW131137 WBS131137 WLO131137 WVK131137 C196673 IY196673 SU196673 ACQ196673 AMM196673 AWI196673 BGE196673 BQA196673 BZW196673 CJS196673 CTO196673 DDK196673 DNG196673 DXC196673 EGY196673 EQU196673 FAQ196673 FKM196673 FUI196673 GEE196673 GOA196673 GXW196673 HHS196673 HRO196673 IBK196673 ILG196673 IVC196673 JEY196673 JOU196673 JYQ196673 KIM196673 KSI196673 LCE196673 LMA196673 LVW196673 MFS196673 MPO196673 MZK196673 NJG196673 NTC196673 OCY196673 OMU196673 OWQ196673 PGM196673 PQI196673 QAE196673 QKA196673 QTW196673 RDS196673 RNO196673 RXK196673 SHG196673 SRC196673 TAY196673 TKU196673 TUQ196673 UEM196673 UOI196673 UYE196673 VIA196673 VRW196673 WBS196673 WLO196673 WVK196673 C262209 IY262209 SU262209 ACQ262209 AMM262209 AWI262209 BGE262209 BQA262209 BZW262209 CJS262209 CTO262209 DDK262209 DNG262209 DXC262209 EGY262209 EQU262209 FAQ262209 FKM262209 FUI262209 GEE262209 GOA262209 GXW262209 HHS262209 HRO262209 IBK262209 ILG262209 IVC262209 JEY262209 JOU262209 JYQ262209 KIM262209 KSI262209 LCE262209 LMA262209 LVW262209 MFS262209 MPO262209 MZK262209 NJG262209 NTC262209 OCY262209 OMU262209 OWQ262209 PGM262209 PQI262209 QAE262209 QKA262209 QTW262209 RDS262209 RNO262209 RXK262209 SHG262209 SRC262209 TAY262209 TKU262209 TUQ262209 UEM262209 UOI262209 UYE262209 VIA262209 VRW262209 WBS262209 WLO262209 WVK262209 C327745 IY327745 SU327745 ACQ327745 AMM327745 AWI327745 BGE327745 BQA327745 BZW327745 CJS327745 CTO327745 DDK327745 DNG327745 DXC327745 EGY327745 EQU327745 FAQ327745 FKM327745 FUI327745 GEE327745 GOA327745 GXW327745 HHS327745 HRO327745 IBK327745 ILG327745 IVC327745 JEY327745 JOU327745 JYQ327745 KIM327745 KSI327745 LCE327745 LMA327745 LVW327745 MFS327745 MPO327745 MZK327745 NJG327745 NTC327745 OCY327745 OMU327745 OWQ327745 PGM327745 PQI327745 QAE327745 QKA327745 QTW327745 RDS327745 RNO327745 RXK327745 SHG327745 SRC327745 TAY327745 TKU327745 TUQ327745 UEM327745 UOI327745 UYE327745 VIA327745 VRW327745 WBS327745 WLO327745 WVK327745 C393281 IY393281 SU393281 ACQ393281 AMM393281 AWI393281 BGE393281 BQA393281 BZW393281 CJS393281 CTO393281 DDK393281 DNG393281 DXC393281 EGY393281 EQU393281 FAQ393281 FKM393281 FUI393281 GEE393281 GOA393281 GXW393281 HHS393281 HRO393281 IBK393281 ILG393281 IVC393281 JEY393281 JOU393281 JYQ393281 KIM393281 KSI393281 LCE393281 LMA393281 LVW393281 MFS393281 MPO393281 MZK393281 NJG393281 NTC393281 OCY393281 OMU393281 OWQ393281 PGM393281 PQI393281 QAE393281 QKA393281 QTW393281 RDS393281 RNO393281 RXK393281 SHG393281 SRC393281 TAY393281 TKU393281 TUQ393281 UEM393281 UOI393281 UYE393281 VIA393281 VRW393281 WBS393281 WLO393281 WVK393281 C458817 IY458817 SU458817 ACQ458817 AMM458817 AWI458817 BGE458817 BQA458817 BZW458817 CJS458817 CTO458817 DDK458817 DNG458817 DXC458817 EGY458817 EQU458817 FAQ458817 FKM458817 FUI458817 GEE458817 GOA458817 GXW458817 HHS458817 HRO458817 IBK458817 ILG458817 IVC458817 JEY458817 JOU458817 JYQ458817 KIM458817 KSI458817 LCE458817 LMA458817 LVW458817 MFS458817 MPO458817 MZK458817 NJG458817 NTC458817 OCY458817 OMU458817 OWQ458817 PGM458817 PQI458817 QAE458817 QKA458817 QTW458817 RDS458817 RNO458817 RXK458817 SHG458817 SRC458817 TAY458817 TKU458817 TUQ458817 UEM458817 UOI458817 UYE458817 VIA458817 VRW458817 WBS458817 WLO458817 WVK458817 C524353 IY524353 SU524353 ACQ524353 AMM524353 AWI524353 BGE524353 BQA524353 BZW524353 CJS524353 CTO524353 DDK524353 DNG524353 DXC524353 EGY524353 EQU524353 FAQ524353 FKM524353 FUI524353 GEE524353 GOA524353 GXW524353 HHS524353 HRO524353 IBK524353 ILG524353 IVC524353 JEY524353 JOU524353 JYQ524353 KIM524353 KSI524353 LCE524353 LMA524353 LVW524353 MFS524353 MPO524353 MZK524353 NJG524353 NTC524353 OCY524353 OMU524353 OWQ524353 PGM524353 PQI524353 QAE524353 QKA524353 QTW524353 RDS524353 RNO524353 RXK524353 SHG524353 SRC524353 TAY524353 TKU524353 TUQ524353 UEM524353 UOI524353 UYE524353 VIA524353 VRW524353 WBS524353 WLO524353 WVK524353 C589889 IY589889 SU589889 ACQ589889 AMM589889 AWI589889 BGE589889 BQA589889 BZW589889 CJS589889 CTO589889 DDK589889 DNG589889 DXC589889 EGY589889 EQU589889 FAQ589889 FKM589889 FUI589889 GEE589889 GOA589889 GXW589889 HHS589889 HRO589889 IBK589889 ILG589889 IVC589889 JEY589889 JOU589889 JYQ589889 KIM589889 KSI589889 LCE589889 LMA589889 LVW589889 MFS589889 MPO589889 MZK589889 NJG589889 NTC589889 OCY589889 OMU589889 OWQ589889 PGM589889 PQI589889 QAE589889 QKA589889 QTW589889 RDS589889 RNO589889 RXK589889 SHG589889 SRC589889 TAY589889 TKU589889 TUQ589889 UEM589889 UOI589889 UYE589889 VIA589889 VRW589889 WBS589889 WLO589889 WVK589889 C655425 IY655425 SU655425 ACQ655425 AMM655425 AWI655425 BGE655425 BQA655425 BZW655425 CJS655425 CTO655425 DDK655425 DNG655425 DXC655425 EGY655425 EQU655425 FAQ655425 FKM655425 FUI655425 GEE655425 GOA655425 GXW655425 HHS655425 HRO655425 IBK655425 ILG655425 IVC655425 JEY655425 JOU655425 JYQ655425 KIM655425 KSI655425 LCE655425 LMA655425 LVW655425 MFS655425 MPO655425 MZK655425 NJG655425 NTC655425 OCY655425 OMU655425 OWQ655425 PGM655425 PQI655425 QAE655425 QKA655425 QTW655425 RDS655425 RNO655425 RXK655425 SHG655425 SRC655425 TAY655425 TKU655425 TUQ655425 UEM655425 UOI655425 UYE655425 VIA655425 VRW655425 WBS655425 WLO655425 WVK655425 C720961 IY720961 SU720961 ACQ720961 AMM720961 AWI720961 BGE720961 BQA720961 BZW720961 CJS720961 CTO720961 DDK720961 DNG720961 DXC720961 EGY720961 EQU720961 FAQ720961 FKM720961 FUI720961 GEE720961 GOA720961 GXW720961 HHS720961 HRO720961 IBK720961 ILG720961 IVC720961 JEY720961 JOU720961 JYQ720961 KIM720961 KSI720961 LCE720961 LMA720961 LVW720961 MFS720961 MPO720961 MZK720961 NJG720961 NTC720961 OCY720961 OMU720961 OWQ720961 PGM720961 PQI720961 QAE720961 QKA720961 QTW720961 RDS720961 RNO720961 RXK720961 SHG720961 SRC720961 TAY720961 TKU720961 TUQ720961 UEM720961 UOI720961 UYE720961 VIA720961 VRW720961 WBS720961 WLO720961 WVK720961 C786497 IY786497 SU786497 ACQ786497 AMM786497 AWI786497 BGE786497 BQA786497 BZW786497 CJS786497 CTO786497 DDK786497 DNG786497 DXC786497 EGY786497 EQU786497 FAQ786497 FKM786497 FUI786497 GEE786497 GOA786497 GXW786497 HHS786497 HRO786497 IBK786497 ILG786497 IVC786497 JEY786497 JOU786497 JYQ786497 KIM786497 KSI786497 LCE786497 LMA786497 LVW786497 MFS786497 MPO786497 MZK786497 NJG786497 NTC786497 OCY786497 OMU786497 OWQ786497 PGM786497 PQI786497 QAE786497 QKA786497 QTW786497 RDS786497 RNO786497 RXK786497 SHG786497 SRC786497 TAY786497 TKU786497 TUQ786497 UEM786497 UOI786497 UYE786497 VIA786497 VRW786497 WBS786497 WLO786497 WVK786497 C852033 IY852033 SU852033 ACQ852033 AMM852033 AWI852033 BGE852033 BQA852033 BZW852033 CJS852033 CTO852033 DDK852033 DNG852033 DXC852033 EGY852033 EQU852033 FAQ852033 FKM852033 FUI852033 GEE852033 GOA852033 GXW852033 HHS852033 HRO852033 IBK852033 ILG852033 IVC852033 JEY852033 JOU852033 JYQ852033 KIM852033 KSI852033 LCE852033 LMA852033 LVW852033 MFS852033 MPO852033 MZK852033 NJG852033 NTC852033 OCY852033 OMU852033 OWQ852033 PGM852033 PQI852033 QAE852033 QKA852033 QTW852033 RDS852033 RNO852033 RXK852033 SHG852033 SRC852033 TAY852033 TKU852033 TUQ852033 UEM852033 UOI852033 UYE852033 VIA852033 VRW852033 WBS852033 WLO852033 WVK852033 C917569 IY917569 SU917569 ACQ917569 AMM917569 AWI917569 BGE917569 BQA917569 BZW917569 CJS917569 CTO917569 DDK917569 DNG917569 DXC917569 EGY917569 EQU917569 FAQ917569 FKM917569 FUI917569 GEE917569 GOA917569 GXW917569 HHS917569 HRO917569 IBK917569 ILG917569 IVC917569 JEY917569 JOU917569 JYQ917569 KIM917569 KSI917569 LCE917569 LMA917569 LVW917569 MFS917569 MPO917569 MZK917569 NJG917569 NTC917569 OCY917569 OMU917569 OWQ917569 PGM917569 PQI917569 QAE917569 QKA917569 QTW917569 RDS917569 RNO917569 RXK917569 SHG917569 SRC917569 TAY917569 TKU917569 TUQ917569 UEM917569 UOI917569 UYE917569 VIA917569 VRW917569 WBS917569 WLO917569 WVK917569 C983105 IY983105 SU983105 ACQ983105 AMM983105 AWI983105 BGE983105 BQA983105 BZW983105 CJS983105 CTO983105 DDK983105 DNG983105 DXC983105 EGY983105 EQU983105 FAQ983105 FKM983105 FUI983105 GEE983105 GOA983105 GXW983105 HHS983105 HRO983105 IBK983105 ILG983105 IVC983105 JEY983105 JOU983105 JYQ983105 KIM983105 KSI983105 LCE983105 LMA983105 LVW983105 MFS983105 MPO983105 MZK983105 NJG983105 NTC983105 OCY983105 OMU983105 OWQ983105 PGM983105 PQI983105 QAE983105 QKA983105 QTW983105 RDS983105 RNO983105 RXK983105 SHG983105 SRC983105 TAY983105 TKU983105 TUQ983105 UEM983105 UOI983105 UYE983105 VIA983105 VRW983105 WBS983105 WLO983105 WVK983105">
      <formula1>-1</formula1>
      <formula2>50</formula2>
    </dataValidation>
    <dataValidation type="list" allowBlank="1" showInputMessage="1" showErrorMessage="1" sqref="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C51 IY51 SU51 ACQ51 AMM51 AWI51 BGE51 BQA51 BZW51 CJS51 CTO51 DDK51 DNG51 DXC51 EGY51 EQU51 FAQ51 FKM51 FUI51 GEE51 GOA51 GXW51 HHS51 HRO51 IBK51 ILG51 IVC51 JEY51 JOU51 JYQ51 KIM51 KSI51 LCE51 LMA51 LVW51 MFS51 MPO51 MZK51 NJG51 NTC51 OCY51 OMU51 OWQ51 PGM51 PQI51 QAE51 QKA51 QTW51 RDS51 RNO51 RXK51 SHG51 SRC51 TAY51 TKU51 TUQ51 UEM51 UOI51 UYE51 VIA51 VRW51 WBS51 WLO51 WVK51 C65587 IY65587 SU65587 ACQ65587 AMM65587 AWI65587 BGE65587 BQA65587 BZW65587 CJS65587 CTO65587 DDK65587 DNG65587 DXC65587 EGY65587 EQU65587 FAQ65587 FKM65587 FUI65587 GEE65587 GOA65587 GXW65587 HHS65587 HRO65587 IBK65587 ILG65587 IVC65587 JEY65587 JOU65587 JYQ65587 KIM65587 KSI65587 LCE65587 LMA65587 LVW65587 MFS65587 MPO65587 MZK65587 NJG65587 NTC65587 OCY65587 OMU65587 OWQ65587 PGM65587 PQI65587 QAE65587 QKA65587 QTW65587 RDS65587 RNO65587 RXK65587 SHG65587 SRC65587 TAY65587 TKU65587 TUQ65587 UEM65587 UOI65587 UYE65587 VIA65587 VRW65587 WBS65587 WLO65587 WVK65587 C131123 IY131123 SU131123 ACQ131123 AMM131123 AWI131123 BGE131123 BQA131123 BZW131123 CJS131123 CTO131123 DDK131123 DNG131123 DXC131123 EGY131123 EQU131123 FAQ131123 FKM131123 FUI131123 GEE131123 GOA131123 GXW131123 HHS131123 HRO131123 IBK131123 ILG131123 IVC131123 JEY131123 JOU131123 JYQ131123 KIM131123 KSI131123 LCE131123 LMA131123 LVW131123 MFS131123 MPO131123 MZK131123 NJG131123 NTC131123 OCY131123 OMU131123 OWQ131123 PGM131123 PQI131123 QAE131123 QKA131123 QTW131123 RDS131123 RNO131123 RXK131123 SHG131123 SRC131123 TAY131123 TKU131123 TUQ131123 UEM131123 UOI131123 UYE131123 VIA131123 VRW131123 WBS131123 WLO131123 WVK131123 C196659 IY196659 SU196659 ACQ196659 AMM196659 AWI196659 BGE196659 BQA196659 BZW196659 CJS196659 CTO196659 DDK196659 DNG196659 DXC196659 EGY196659 EQU196659 FAQ196659 FKM196659 FUI196659 GEE196659 GOA196659 GXW196659 HHS196659 HRO196659 IBK196659 ILG196659 IVC196659 JEY196659 JOU196659 JYQ196659 KIM196659 KSI196659 LCE196659 LMA196659 LVW196659 MFS196659 MPO196659 MZK196659 NJG196659 NTC196659 OCY196659 OMU196659 OWQ196659 PGM196659 PQI196659 QAE196659 QKA196659 QTW196659 RDS196659 RNO196659 RXK196659 SHG196659 SRC196659 TAY196659 TKU196659 TUQ196659 UEM196659 UOI196659 UYE196659 VIA196659 VRW196659 WBS196659 WLO196659 WVK196659 C262195 IY262195 SU262195 ACQ262195 AMM262195 AWI262195 BGE262195 BQA262195 BZW262195 CJS262195 CTO262195 DDK262195 DNG262195 DXC262195 EGY262195 EQU262195 FAQ262195 FKM262195 FUI262195 GEE262195 GOA262195 GXW262195 HHS262195 HRO262195 IBK262195 ILG262195 IVC262195 JEY262195 JOU262195 JYQ262195 KIM262195 KSI262195 LCE262195 LMA262195 LVW262195 MFS262195 MPO262195 MZK262195 NJG262195 NTC262195 OCY262195 OMU262195 OWQ262195 PGM262195 PQI262195 QAE262195 QKA262195 QTW262195 RDS262195 RNO262195 RXK262195 SHG262195 SRC262195 TAY262195 TKU262195 TUQ262195 UEM262195 UOI262195 UYE262195 VIA262195 VRW262195 WBS262195 WLO262195 WVK262195 C327731 IY327731 SU327731 ACQ327731 AMM327731 AWI327731 BGE327731 BQA327731 BZW327731 CJS327731 CTO327731 DDK327731 DNG327731 DXC327731 EGY327731 EQU327731 FAQ327731 FKM327731 FUI327731 GEE327731 GOA327731 GXW327731 HHS327731 HRO327731 IBK327731 ILG327731 IVC327731 JEY327731 JOU327731 JYQ327731 KIM327731 KSI327731 LCE327731 LMA327731 LVW327731 MFS327731 MPO327731 MZK327731 NJG327731 NTC327731 OCY327731 OMU327731 OWQ327731 PGM327731 PQI327731 QAE327731 QKA327731 QTW327731 RDS327731 RNO327731 RXK327731 SHG327731 SRC327731 TAY327731 TKU327731 TUQ327731 UEM327731 UOI327731 UYE327731 VIA327731 VRW327731 WBS327731 WLO327731 WVK327731 C393267 IY393267 SU393267 ACQ393267 AMM393267 AWI393267 BGE393267 BQA393267 BZW393267 CJS393267 CTO393267 DDK393267 DNG393267 DXC393267 EGY393267 EQU393267 FAQ393267 FKM393267 FUI393267 GEE393267 GOA393267 GXW393267 HHS393267 HRO393267 IBK393267 ILG393267 IVC393267 JEY393267 JOU393267 JYQ393267 KIM393267 KSI393267 LCE393267 LMA393267 LVW393267 MFS393267 MPO393267 MZK393267 NJG393267 NTC393267 OCY393267 OMU393267 OWQ393267 PGM393267 PQI393267 QAE393267 QKA393267 QTW393267 RDS393267 RNO393267 RXK393267 SHG393267 SRC393267 TAY393267 TKU393267 TUQ393267 UEM393267 UOI393267 UYE393267 VIA393267 VRW393267 WBS393267 WLO393267 WVK393267 C458803 IY458803 SU458803 ACQ458803 AMM458803 AWI458803 BGE458803 BQA458803 BZW458803 CJS458803 CTO458803 DDK458803 DNG458803 DXC458803 EGY458803 EQU458803 FAQ458803 FKM458803 FUI458803 GEE458803 GOA458803 GXW458803 HHS458803 HRO458803 IBK458803 ILG458803 IVC458803 JEY458803 JOU458803 JYQ458803 KIM458803 KSI458803 LCE458803 LMA458803 LVW458803 MFS458803 MPO458803 MZK458803 NJG458803 NTC458803 OCY458803 OMU458803 OWQ458803 PGM458803 PQI458803 QAE458803 QKA458803 QTW458803 RDS458803 RNO458803 RXK458803 SHG458803 SRC458803 TAY458803 TKU458803 TUQ458803 UEM458803 UOI458803 UYE458803 VIA458803 VRW458803 WBS458803 WLO458803 WVK458803 C524339 IY524339 SU524339 ACQ524339 AMM524339 AWI524339 BGE524339 BQA524339 BZW524339 CJS524339 CTO524339 DDK524339 DNG524339 DXC524339 EGY524339 EQU524339 FAQ524339 FKM524339 FUI524339 GEE524339 GOA524339 GXW524339 HHS524339 HRO524339 IBK524339 ILG524339 IVC524339 JEY524339 JOU524339 JYQ524339 KIM524339 KSI524339 LCE524339 LMA524339 LVW524339 MFS524339 MPO524339 MZK524339 NJG524339 NTC524339 OCY524339 OMU524339 OWQ524339 PGM524339 PQI524339 QAE524339 QKA524339 QTW524339 RDS524339 RNO524339 RXK524339 SHG524339 SRC524339 TAY524339 TKU524339 TUQ524339 UEM524339 UOI524339 UYE524339 VIA524339 VRW524339 WBS524339 WLO524339 WVK524339 C589875 IY589875 SU589875 ACQ589875 AMM589875 AWI589875 BGE589875 BQA589875 BZW589875 CJS589875 CTO589875 DDK589875 DNG589875 DXC589875 EGY589875 EQU589875 FAQ589875 FKM589875 FUI589875 GEE589875 GOA589875 GXW589875 HHS589875 HRO589875 IBK589875 ILG589875 IVC589875 JEY589875 JOU589875 JYQ589875 KIM589875 KSI589875 LCE589875 LMA589875 LVW589875 MFS589875 MPO589875 MZK589875 NJG589875 NTC589875 OCY589875 OMU589875 OWQ589875 PGM589875 PQI589875 QAE589875 QKA589875 QTW589875 RDS589875 RNO589875 RXK589875 SHG589875 SRC589875 TAY589875 TKU589875 TUQ589875 UEM589875 UOI589875 UYE589875 VIA589875 VRW589875 WBS589875 WLO589875 WVK589875 C655411 IY655411 SU655411 ACQ655411 AMM655411 AWI655411 BGE655411 BQA655411 BZW655411 CJS655411 CTO655411 DDK655411 DNG655411 DXC655411 EGY655411 EQU655411 FAQ655411 FKM655411 FUI655411 GEE655411 GOA655411 GXW655411 HHS655411 HRO655411 IBK655411 ILG655411 IVC655411 JEY655411 JOU655411 JYQ655411 KIM655411 KSI655411 LCE655411 LMA655411 LVW655411 MFS655411 MPO655411 MZK655411 NJG655411 NTC655411 OCY655411 OMU655411 OWQ655411 PGM655411 PQI655411 QAE655411 QKA655411 QTW655411 RDS655411 RNO655411 RXK655411 SHG655411 SRC655411 TAY655411 TKU655411 TUQ655411 UEM655411 UOI655411 UYE655411 VIA655411 VRW655411 WBS655411 WLO655411 WVK655411 C720947 IY720947 SU720947 ACQ720947 AMM720947 AWI720947 BGE720947 BQA720947 BZW720947 CJS720947 CTO720947 DDK720947 DNG720947 DXC720947 EGY720947 EQU720947 FAQ720947 FKM720947 FUI720947 GEE720947 GOA720947 GXW720947 HHS720947 HRO720947 IBK720947 ILG720947 IVC720947 JEY720947 JOU720947 JYQ720947 KIM720947 KSI720947 LCE720947 LMA720947 LVW720947 MFS720947 MPO720947 MZK720947 NJG720947 NTC720947 OCY720947 OMU720947 OWQ720947 PGM720947 PQI720947 QAE720947 QKA720947 QTW720947 RDS720947 RNO720947 RXK720947 SHG720947 SRC720947 TAY720947 TKU720947 TUQ720947 UEM720947 UOI720947 UYE720947 VIA720947 VRW720947 WBS720947 WLO720947 WVK720947 C786483 IY786483 SU786483 ACQ786483 AMM786483 AWI786483 BGE786483 BQA786483 BZW786483 CJS786483 CTO786483 DDK786483 DNG786483 DXC786483 EGY786483 EQU786483 FAQ786483 FKM786483 FUI786483 GEE786483 GOA786483 GXW786483 HHS786483 HRO786483 IBK786483 ILG786483 IVC786483 JEY786483 JOU786483 JYQ786483 KIM786483 KSI786483 LCE786483 LMA786483 LVW786483 MFS786483 MPO786483 MZK786483 NJG786483 NTC786483 OCY786483 OMU786483 OWQ786483 PGM786483 PQI786483 QAE786483 QKA786483 QTW786483 RDS786483 RNO786483 RXK786483 SHG786483 SRC786483 TAY786483 TKU786483 TUQ786483 UEM786483 UOI786483 UYE786483 VIA786483 VRW786483 WBS786483 WLO786483 WVK786483 C852019 IY852019 SU852019 ACQ852019 AMM852019 AWI852019 BGE852019 BQA852019 BZW852019 CJS852019 CTO852019 DDK852019 DNG852019 DXC852019 EGY852019 EQU852019 FAQ852019 FKM852019 FUI852019 GEE852019 GOA852019 GXW852019 HHS852019 HRO852019 IBK852019 ILG852019 IVC852019 JEY852019 JOU852019 JYQ852019 KIM852019 KSI852019 LCE852019 LMA852019 LVW852019 MFS852019 MPO852019 MZK852019 NJG852019 NTC852019 OCY852019 OMU852019 OWQ852019 PGM852019 PQI852019 QAE852019 QKA852019 QTW852019 RDS852019 RNO852019 RXK852019 SHG852019 SRC852019 TAY852019 TKU852019 TUQ852019 UEM852019 UOI852019 UYE852019 VIA852019 VRW852019 WBS852019 WLO852019 WVK852019 C917555 IY917555 SU917555 ACQ917555 AMM917555 AWI917555 BGE917555 BQA917555 BZW917555 CJS917555 CTO917555 DDK917555 DNG917555 DXC917555 EGY917555 EQU917555 FAQ917555 FKM917555 FUI917555 GEE917555 GOA917555 GXW917555 HHS917555 HRO917555 IBK917555 ILG917555 IVC917555 JEY917555 JOU917555 JYQ917555 KIM917555 KSI917555 LCE917555 LMA917555 LVW917555 MFS917555 MPO917555 MZK917555 NJG917555 NTC917555 OCY917555 OMU917555 OWQ917555 PGM917555 PQI917555 QAE917555 QKA917555 QTW917555 RDS917555 RNO917555 RXK917555 SHG917555 SRC917555 TAY917555 TKU917555 TUQ917555 UEM917555 UOI917555 UYE917555 VIA917555 VRW917555 WBS917555 WLO917555 WVK917555 C983091 IY983091 SU983091 ACQ983091 AMM983091 AWI983091 BGE983091 BQA983091 BZW983091 CJS983091 CTO983091 DDK983091 DNG983091 DXC983091 EGY983091 EQU983091 FAQ983091 FKM983091 FUI983091 GEE983091 GOA983091 GXW983091 HHS983091 HRO983091 IBK983091 ILG983091 IVC983091 JEY983091 JOU983091 JYQ983091 KIM983091 KSI983091 LCE983091 LMA983091 LVW983091 MFS983091 MPO983091 MZK983091 NJG983091 NTC983091 OCY983091 OMU983091 OWQ983091 PGM983091 PQI983091 QAE983091 QKA983091 QTW983091 RDS983091 RNO983091 RXK983091 SHG983091 SRC983091 TAY983091 TKU983091 TUQ983091 UEM983091 UOI983091 UYE983091 VIA983091 VRW983091 WBS983091 WLO983091 WVK983091 C55 IY55 SU55 ACQ55 AMM55 AWI55 BGE55 BQA55 BZW55 CJS55 CTO55 DDK55 DNG55 DXC55 EGY55 EQU55 FAQ55 FKM55 FUI55 GEE55 GOA55 GXW55 HHS55 HRO55 IBK55 ILG55 IVC55 JEY55 JOU55 JYQ55 KIM55 KSI55 LCE55 LMA55 LVW55 MFS55 MPO55 MZK55 NJG55 NTC55 OCY55 OMU55 OWQ55 PGM55 PQI55 QAE55 QKA55 QTW55 RDS55 RNO55 RXK55 SHG55 SRC55 TAY55 TKU55 TUQ55 UEM55 UOI55 UYE55 VIA55 VRW55 WBS55 WLO55 WVK55 C65591 IY65591 SU65591 ACQ65591 AMM65591 AWI65591 BGE65591 BQA65591 BZW65591 CJS65591 CTO65591 DDK65591 DNG65591 DXC65591 EGY65591 EQU65591 FAQ65591 FKM65591 FUI65591 GEE65591 GOA65591 GXW65591 HHS65591 HRO65591 IBK65591 ILG65591 IVC65591 JEY65591 JOU65591 JYQ65591 KIM65591 KSI65591 LCE65591 LMA65591 LVW65591 MFS65591 MPO65591 MZK65591 NJG65591 NTC65591 OCY65591 OMU65591 OWQ65591 PGM65591 PQI65591 QAE65591 QKA65591 QTW65591 RDS65591 RNO65591 RXK65591 SHG65591 SRC65591 TAY65591 TKU65591 TUQ65591 UEM65591 UOI65591 UYE65591 VIA65591 VRW65591 WBS65591 WLO65591 WVK65591 C131127 IY131127 SU131127 ACQ131127 AMM131127 AWI131127 BGE131127 BQA131127 BZW131127 CJS131127 CTO131127 DDK131127 DNG131127 DXC131127 EGY131127 EQU131127 FAQ131127 FKM131127 FUI131127 GEE131127 GOA131127 GXW131127 HHS131127 HRO131127 IBK131127 ILG131127 IVC131127 JEY131127 JOU131127 JYQ131127 KIM131127 KSI131127 LCE131127 LMA131127 LVW131127 MFS131127 MPO131127 MZK131127 NJG131127 NTC131127 OCY131127 OMU131127 OWQ131127 PGM131127 PQI131127 QAE131127 QKA131127 QTW131127 RDS131127 RNO131127 RXK131127 SHG131127 SRC131127 TAY131127 TKU131127 TUQ131127 UEM131127 UOI131127 UYE131127 VIA131127 VRW131127 WBS131127 WLO131127 WVK131127 C196663 IY196663 SU196663 ACQ196663 AMM196663 AWI196663 BGE196663 BQA196663 BZW196663 CJS196663 CTO196663 DDK196663 DNG196663 DXC196663 EGY196663 EQU196663 FAQ196663 FKM196663 FUI196663 GEE196663 GOA196663 GXW196663 HHS196663 HRO196663 IBK196663 ILG196663 IVC196663 JEY196663 JOU196663 JYQ196663 KIM196663 KSI196663 LCE196663 LMA196663 LVW196663 MFS196663 MPO196663 MZK196663 NJG196663 NTC196663 OCY196663 OMU196663 OWQ196663 PGM196663 PQI196663 QAE196663 QKA196663 QTW196663 RDS196663 RNO196663 RXK196663 SHG196663 SRC196663 TAY196663 TKU196663 TUQ196663 UEM196663 UOI196663 UYE196663 VIA196663 VRW196663 WBS196663 WLO196663 WVK196663 C262199 IY262199 SU262199 ACQ262199 AMM262199 AWI262199 BGE262199 BQA262199 BZW262199 CJS262199 CTO262199 DDK262199 DNG262199 DXC262199 EGY262199 EQU262199 FAQ262199 FKM262199 FUI262199 GEE262199 GOA262199 GXW262199 HHS262199 HRO262199 IBK262199 ILG262199 IVC262199 JEY262199 JOU262199 JYQ262199 KIM262199 KSI262199 LCE262199 LMA262199 LVW262199 MFS262199 MPO262199 MZK262199 NJG262199 NTC262199 OCY262199 OMU262199 OWQ262199 PGM262199 PQI262199 QAE262199 QKA262199 QTW262199 RDS262199 RNO262199 RXK262199 SHG262199 SRC262199 TAY262199 TKU262199 TUQ262199 UEM262199 UOI262199 UYE262199 VIA262199 VRW262199 WBS262199 WLO262199 WVK262199 C327735 IY327735 SU327735 ACQ327735 AMM327735 AWI327735 BGE327735 BQA327735 BZW327735 CJS327735 CTO327735 DDK327735 DNG327735 DXC327735 EGY327735 EQU327735 FAQ327735 FKM327735 FUI327735 GEE327735 GOA327735 GXW327735 HHS327735 HRO327735 IBK327735 ILG327735 IVC327735 JEY327735 JOU327735 JYQ327735 KIM327735 KSI327735 LCE327735 LMA327735 LVW327735 MFS327735 MPO327735 MZK327735 NJG327735 NTC327735 OCY327735 OMU327735 OWQ327735 PGM327735 PQI327735 QAE327735 QKA327735 QTW327735 RDS327735 RNO327735 RXK327735 SHG327735 SRC327735 TAY327735 TKU327735 TUQ327735 UEM327735 UOI327735 UYE327735 VIA327735 VRW327735 WBS327735 WLO327735 WVK327735 C393271 IY393271 SU393271 ACQ393271 AMM393271 AWI393271 BGE393271 BQA393271 BZW393271 CJS393271 CTO393271 DDK393271 DNG393271 DXC393271 EGY393271 EQU393271 FAQ393271 FKM393271 FUI393271 GEE393271 GOA393271 GXW393271 HHS393271 HRO393271 IBK393271 ILG393271 IVC393271 JEY393271 JOU393271 JYQ393271 KIM393271 KSI393271 LCE393271 LMA393271 LVW393271 MFS393271 MPO393271 MZK393271 NJG393271 NTC393271 OCY393271 OMU393271 OWQ393271 PGM393271 PQI393271 QAE393271 QKA393271 QTW393271 RDS393271 RNO393271 RXK393271 SHG393271 SRC393271 TAY393271 TKU393271 TUQ393271 UEM393271 UOI393271 UYE393271 VIA393271 VRW393271 WBS393271 WLO393271 WVK393271 C458807 IY458807 SU458807 ACQ458807 AMM458807 AWI458807 BGE458807 BQA458807 BZW458807 CJS458807 CTO458807 DDK458807 DNG458807 DXC458807 EGY458807 EQU458807 FAQ458807 FKM458807 FUI458807 GEE458807 GOA458807 GXW458807 HHS458807 HRO458807 IBK458807 ILG458807 IVC458807 JEY458807 JOU458807 JYQ458807 KIM458807 KSI458807 LCE458807 LMA458807 LVW458807 MFS458807 MPO458807 MZK458807 NJG458807 NTC458807 OCY458807 OMU458807 OWQ458807 PGM458807 PQI458807 QAE458807 QKA458807 QTW458807 RDS458807 RNO458807 RXK458807 SHG458807 SRC458807 TAY458807 TKU458807 TUQ458807 UEM458807 UOI458807 UYE458807 VIA458807 VRW458807 WBS458807 WLO458807 WVK458807 C524343 IY524343 SU524343 ACQ524343 AMM524343 AWI524343 BGE524343 BQA524343 BZW524343 CJS524343 CTO524343 DDK524343 DNG524343 DXC524343 EGY524343 EQU524343 FAQ524343 FKM524343 FUI524343 GEE524343 GOA524343 GXW524343 HHS524343 HRO524343 IBK524343 ILG524343 IVC524343 JEY524343 JOU524343 JYQ524343 KIM524343 KSI524343 LCE524343 LMA524343 LVW524343 MFS524343 MPO524343 MZK524343 NJG524343 NTC524343 OCY524343 OMU524343 OWQ524343 PGM524343 PQI524343 QAE524343 QKA524343 QTW524343 RDS524343 RNO524343 RXK524343 SHG524343 SRC524343 TAY524343 TKU524343 TUQ524343 UEM524343 UOI524343 UYE524343 VIA524343 VRW524343 WBS524343 WLO524343 WVK524343 C589879 IY589879 SU589879 ACQ589879 AMM589879 AWI589879 BGE589879 BQA589879 BZW589879 CJS589879 CTO589879 DDK589879 DNG589879 DXC589879 EGY589879 EQU589879 FAQ589879 FKM589879 FUI589879 GEE589879 GOA589879 GXW589879 HHS589879 HRO589879 IBK589879 ILG589879 IVC589879 JEY589879 JOU589879 JYQ589879 KIM589879 KSI589879 LCE589879 LMA589879 LVW589879 MFS589879 MPO589879 MZK589879 NJG589879 NTC589879 OCY589879 OMU589879 OWQ589879 PGM589879 PQI589879 QAE589879 QKA589879 QTW589879 RDS589879 RNO589879 RXK589879 SHG589879 SRC589879 TAY589879 TKU589879 TUQ589879 UEM589879 UOI589879 UYE589879 VIA589879 VRW589879 WBS589879 WLO589879 WVK589879 C655415 IY655415 SU655415 ACQ655415 AMM655415 AWI655415 BGE655415 BQA655415 BZW655415 CJS655415 CTO655415 DDK655415 DNG655415 DXC655415 EGY655415 EQU655415 FAQ655415 FKM655415 FUI655415 GEE655415 GOA655415 GXW655415 HHS655415 HRO655415 IBK655415 ILG655415 IVC655415 JEY655415 JOU655415 JYQ655415 KIM655415 KSI655415 LCE655415 LMA655415 LVW655415 MFS655415 MPO655415 MZK655415 NJG655415 NTC655415 OCY655415 OMU655415 OWQ655415 PGM655415 PQI655415 QAE655415 QKA655415 QTW655415 RDS655415 RNO655415 RXK655415 SHG655415 SRC655415 TAY655415 TKU655415 TUQ655415 UEM655415 UOI655415 UYE655415 VIA655415 VRW655415 WBS655415 WLO655415 WVK655415 C720951 IY720951 SU720951 ACQ720951 AMM720951 AWI720951 BGE720951 BQA720951 BZW720951 CJS720951 CTO720951 DDK720951 DNG720951 DXC720951 EGY720951 EQU720951 FAQ720951 FKM720951 FUI720951 GEE720951 GOA720951 GXW720951 HHS720951 HRO720951 IBK720951 ILG720951 IVC720951 JEY720951 JOU720951 JYQ720951 KIM720951 KSI720951 LCE720951 LMA720951 LVW720951 MFS720951 MPO720951 MZK720951 NJG720951 NTC720951 OCY720951 OMU720951 OWQ720951 PGM720951 PQI720951 QAE720951 QKA720951 QTW720951 RDS720951 RNO720951 RXK720951 SHG720951 SRC720951 TAY720951 TKU720951 TUQ720951 UEM720951 UOI720951 UYE720951 VIA720951 VRW720951 WBS720951 WLO720951 WVK720951 C786487 IY786487 SU786487 ACQ786487 AMM786487 AWI786487 BGE786487 BQA786487 BZW786487 CJS786487 CTO786487 DDK786487 DNG786487 DXC786487 EGY786487 EQU786487 FAQ786487 FKM786487 FUI786487 GEE786487 GOA786487 GXW786487 HHS786487 HRO786487 IBK786487 ILG786487 IVC786487 JEY786487 JOU786487 JYQ786487 KIM786487 KSI786487 LCE786487 LMA786487 LVW786487 MFS786487 MPO786487 MZK786487 NJG786487 NTC786487 OCY786487 OMU786487 OWQ786487 PGM786487 PQI786487 QAE786487 QKA786487 QTW786487 RDS786487 RNO786487 RXK786487 SHG786487 SRC786487 TAY786487 TKU786487 TUQ786487 UEM786487 UOI786487 UYE786487 VIA786487 VRW786487 WBS786487 WLO786487 WVK786487 C852023 IY852023 SU852023 ACQ852023 AMM852023 AWI852023 BGE852023 BQA852023 BZW852023 CJS852023 CTO852023 DDK852023 DNG852023 DXC852023 EGY852023 EQU852023 FAQ852023 FKM852023 FUI852023 GEE852023 GOA852023 GXW852023 HHS852023 HRO852023 IBK852023 ILG852023 IVC852023 JEY852023 JOU852023 JYQ852023 KIM852023 KSI852023 LCE852023 LMA852023 LVW852023 MFS852023 MPO852023 MZK852023 NJG852023 NTC852023 OCY852023 OMU852023 OWQ852023 PGM852023 PQI852023 QAE852023 QKA852023 QTW852023 RDS852023 RNO852023 RXK852023 SHG852023 SRC852023 TAY852023 TKU852023 TUQ852023 UEM852023 UOI852023 UYE852023 VIA852023 VRW852023 WBS852023 WLO852023 WVK852023 C917559 IY917559 SU917559 ACQ917559 AMM917559 AWI917559 BGE917559 BQA917559 BZW917559 CJS917559 CTO917559 DDK917559 DNG917559 DXC917559 EGY917559 EQU917559 FAQ917559 FKM917559 FUI917559 GEE917559 GOA917559 GXW917559 HHS917559 HRO917559 IBK917559 ILG917559 IVC917559 JEY917559 JOU917559 JYQ917559 KIM917559 KSI917559 LCE917559 LMA917559 LVW917559 MFS917559 MPO917559 MZK917559 NJG917559 NTC917559 OCY917559 OMU917559 OWQ917559 PGM917559 PQI917559 QAE917559 QKA917559 QTW917559 RDS917559 RNO917559 RXK917559 SHG917559 SRC917559 TAY917559 TKU917559 TUQ917559 UEM917559 UOI917559 UYE917559 VIA917559 VRW917559 WBS917559 WLO917559 WVK917559 C983095 IY983095 SU983095 ACQ983095 AMM983095 AWI983095 BGE983095 BQA983095 BZW983095 CJS983095 CTO983095 DDK983095 DNG983095 DXC983095 EGY983095 EQU983095 FAQ983095 FKM983095 FUI983095 GEE983095 GOA983095 GXW983095 HHS983095 HRO983095 IBK983095 ILG983095 IVC983095 JEY983095 JOU983095 JYQ983095 KIM983095 KSI983095 LCE983095 LMA983095 LVW983095 MFS983095 MPO983095 MZK983095 NJG983095 NTC983095 OCY983095 OMU983095 OWQ983095 PGM983095 PQI983095 QAE983095 QKA983095 QTW983095 RDS983095 RNO983095 RXK983095 SHG983095 SRC983095 TAY983095 TKU983095 TUQ983095 UEM983095 UOI983095 UYE983095 VIA983095 VRW983095 WBS983095 WLO983095 WVK983095 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C63 IY63 SU63 ACQ63 AMM63 AWI63 BGE63 BQA63 BZW63 CJS63 CTO63 DDK63 DNG63 DXC63 EGY63 EQU63 FAQ63 FKM63 FUI63 GEE63 GOA63 GXW63 HHS63 HRO63 IBK63 ILG63 IVC63 JEY63 JOU63 JYQ63 KIM63 KSI63 LCE63 LMA63 LVW63 MFS63 MPO63 MZK63 NJG63 NTC63 OCY63 OMU63 OWQ63 PGM63 PQI63 QAE63 QKA63 QTW63 RDS63 RNO63 RXK63 SHG63 SRC63 TAY63 TKU63 TUQ63 UEM63 UOI63 UYE63 VIA63 VRW63 WBS63 WLO63 WVK63 C65599 IY65599 SU65599 ACQ65599 AMM65599 AWI65599 BGE65599 BQA65599 BZW65599 CJS65599 CTO65599 DDK65599 DNG65599 DXC65599 EGY65599 EQU65599 FAQ65599 FKM65599 FUI65599 GEE65599 GOA65599 GXW65599 HHS65599 HRO65599 IBK65599 ILG65599 IVC65599 JEY65599 JOU65599 JYQ65599 KIM65599 KSI65599 LCE65599 LMA65599 LVW65599 MFS65599 MPO65599 MZK65599 NJG65599 NTC65599 OCY65599 OMU65599 OWQ65599 PGM65599 PQI65599 QAE65599 QKA65599 QTW65599 RDS65599 RNO65599 RXK65599 SHG65599 SRC65599 TAY65599 TKU65599 TUQ65599 UEM65599 UOI65599 UYE65599 VIA65599 VRW65599 WBS65599 WLO65599 WVK65599 C131135 IY131135 SU131135 ACQ131135 AMM131135 AWI131135 BGE131135 BQA131135 BZW131135 CJS131135 CTO131135 DDK131135 DNG131135 DXC131135 EGY131135 EQU131135 FAQ131135 FKM131135 FUI131135 GEE131135 GOA131135 GXW131135 HHS131135 HRO131135 IBK131135 ILG131135 IVC131135 JEY131135 JOU131135 JYQ131135 KIM131135 KSI131135 LCE131135 LMA131135 LVW131135 MFS131135 MPO131135 MZK131135 NJG131135 NTC131135 OCY131135 OMU131135 OWQ131135 PGM131135 PQI131135 QAE131135 QKA131135 QTW131135 RDS131135 RNO131135 RXK131135 SHG131135 SRC131135 TAY131135 TKU131135 TUQ131135 UEM131135 UOI131135 UYE131135 VIA131135 VRW131135 WBS131135 WLO131135 WVK131135 C196671 IY196671 SU196671 ACQ196671 AMM196671 AWI196671 BGE196671 BQA196671 BZW196671 CJS196671 CTO196671 DDK196671 DNG196671 DXC196671 EGY196671 EQU196671 FAQ196671 FKM196671 FUI196671 GEE196671 GOA196671 GXW196671 HHS196671 HRO196671 IBK196671 ILG196671 IVC196671 JEY196671 JOU196671 JYQ196671 KIM196671 KSI196671 LCE196671 LMA196671 LVW196671 MFS196671 MPO196671 MZK196671 NJG196671 NTC196671 OCY196671 OMU196671 OWQ196671 PGM196671 PQI196671 QAE196671 QKA196671 QTW196671 RDS196671 RNO196671 RXK196671 SHG196671 SRC196671 TAY196671 TKU196671 TUQ196671 UEM196671 UOI196671 UYE196671 VIA196671 VRW196671 WBS196671 WLO196671 WVK196671 C262207 IY262207 SU262207 ACQ262207 AMM262207 AWI262207 BGE262207 BQA262207 BZW262207 CJS262207 CTO262207 DDK262207 DNG262207 DXC262207 EGY262207 EQU262207 FAQ262207 FKM262207 FUI262207 GEE262207 GOA262207 GXW262207 HHS262207 HRO262207 IBK262207 ILG262207 IVC262207 JEY262207 JOU262207 JYQ262207 KIM262207 KSI262207 LCE262207 LMA262207 LVW262207 MFS262207 MPO262207 MZK262207 NJG262207 NTC262207 OCY262207 OMU262207 OWQ262207 PGM262207 PQI262207 QAE262207 QKA262207 QTW262207 RDS262207 RNO262207 RXK262207 SHG262207 SRC262207 TAY262207 TKU262207 TUQ262207 UEM262207 UOI262207 UYE262207 VIA262207 VRW262207 WBS262207 WLO262207 WVK262207 C327743 IY327743 SU327743 ACQ327743 AMM327743 AWI327743 BGE327743 BQA327743 BZW327743 CJS327743 CTO327743 DDK327743 DNG327743 DXC327743 EGY327743 EQU327743 FAQ327743 FKM327743 FUI327743 GEE327743 GOA327743 GXW327743 HHS327743 HRO327743 IBK327743 ILG327743 IVC327743 JEY327743 JOU327743 JYQ327743 KIM327743 KSI327743 LCE327743 LMA327743 LVW327743 MFS327743 MPO327743 MZK327743 NJG327743 NTC327743 OCY327743 OMU327743 OWQ327743 PGM327743 PQI327743 QAE327743 QKA327743 QTW327743 RDS327743 RNO327743 RXK327743 SHG327743 SRC327743 TAY327743 TKU327743 TUQ327743 UEM327743 UOI327743 UYE327743 VIA327743 VRW327743 WBS327743 WLO327743 WVK327743 C393279 IY393279 SU393279 ACQ393279 AMM393279 AWI393279 BGE393279 BQA393279 BZW393279 CJS393279 CTO393279 DDK393279 DNG393279 DXC393279 EGY393279 EQU393279 FAQ393279 FKM393279 FUI393279 GEE393279 GOA393279 GXW393279 HHS393279 HRO393279 IBK393279 ILG393279 IVC393279 JEY393279 JOU393279 JYQ393279 KIM393279 KSI393279 LCE393279 LMA393279 LVW393279 MFS393279 MPO393279 MZK393279 NJG393279 NTC393279 OCY393279 OMU393279 OWQ393279 PGM393279 PQI393279 QAE393279 QKA393279 QTW393279 RDS393279 RNO393279 RXK393279 SHG393279 SRC393279 TAY393279 TKU393279 TUQ393279 UEM393279 UOI393279 UYE393279 VIA393279 VRW393279 WBS393279 WLO393279 WVK393279 C458815 IY458815 SU458815 ACQ458815 AMM458815 AWI458815 BGE458815 BQA458815 BZW458815 CJS458815 CTO458815 DDK458815 DNG458815 DXC458815 EGY458815 EQU458815 FAQ458815 FKM458815 FUI458815 GEE458815 GOA458815 GXW458815 HHS458815 HRO458815 IBK458815 ILG458815 IVC458815 JEY458815 JOU458815 JYQ458815 KIM458815 KSI458815 LCE458815 LMA458815 LVW458815 MFS458815 MPO458815 MZK458815 NJG458815 NTC458815 OCY458815 OMU458815 OWQ458815 PGM458815 PQI458815 QAE458815 QKA458815 QTW458815 RDS458815 RNO458815 RXK458815 SHG458815 SRC458815 TAY458815 TKU458815 TUQ458815 UEM458815 UOI458815 UYE458815 VIA458815 VRW458815 WBS458815 WLO458815 WVK458815 C524351 IY524351 SU524351 ACQ524351 AMM524351 AWI524351 BGE524351 BQA524351 BZW524351 CJS524351 CTO524351 DDK524351 DNG524351 DXC524351 EGY524351 EQU524351 FAQ524351 FKM524351 FUI524351 GEE524351 GOA524351 GXW524351 HHS524351 HRO524351 IBK524351 ILG524351 IVC524351 JEY524351 JOU524351 JYQ524351 KIM524351 KSI524351 LCE524351 LMA524351 LVW524351 MFS524351 MPO524351 MZK524351 NJG524351 NTC524351 OCY524351 OMU524351 OWQ524351 PGM524351 PQI524351 QAE524351 QKA524351 QTW524351 RDS524351 RNO524351 RXK524351 SHG524351 SRC524351 TAY524351 TKU524351 TUQ524351 UEM524351 UOI524351 UYE524351 VIA524351 VRW524351 WBS524351 WLO524351 WVK524351 C589887 IY589887 SU589887 ACQ589887 AMM589887 AWI589887 BGE589887 BQA589887 BZW589887 CJS589887 CTO589887 DDK589887 DNG589887 DXC589887 EGY589887 EQU589887 FAQ589887 FKM589887 FUI589887 GEE589887 GOA589887 GXW589887 HHS589887 HRO589887 IBK589887 ILG589887 IVC589887 JEY589887 JOU589887 JYQ589887 KIM589887 KSI589887 LCE589887 LMA589887 LVW589887 MFS589887 MPO589887 MZK589887 NJG589887 NTC589887 OCY589887 OMU589887 OWQ589887 PGM589887 PQI589887 QAE589887 QKA589887 QTW589887 RDS589887 RNO589887 RXK589887 SHG589887 SRC589887 TAY589887 TKU589887 TUQ589887 UEM589887 UOI589887 UYE589887 VIA589887 VRW589887 WBS589887 WLO589887 WVK589887 C655423 IY655423 SU655423 ACQ655423 AMM655423 AWI655423 BGE655423 BQA655423 BZW655423 CJS655423 CTO655423 DDK655423 DNG655423 DXC655423 EGY655423 EQU655423 FAQ655423 FKM655423 FUI655423 GEE655423 GOA655423 GXW655423 HHS655423 HRO655423 IBK655423 ILG655423 IVC655423 JEY655423 JOU655423 JYQ655423 KIM655423 KSI655423 LCE655423 LMA655423 LVW655423 MFS655423 MPO655423 MZK655423 NJG655423 NTC655423 OCY655423 OMU655423 OWQ655423 PGM655423 PQI655423 QAE655423 QKA655423 QTW655423 RDS655423 RNO655423 RXK655423 SHG655423 SRC655423 TAY655423 TKU655423 TUQ655423 UEM655423 UOI655423 UYE655423 VIA655423 VRW655423 WBS655423 WLO655423 WVK655423 C720959 IY720959 SU720959 ACQ720959 AMM720959 AWI720959 BGE720959 BQA720959 BZW720959 CJS720959 CTO720959 DDK720959 DNG720959 DXC720959 EGY720959 EQU720959 FAQ720959 FKM720959 FUI720959 GEE720959 GOA720959 GXW720959 HHS720959 HRO720959 IBK720959 ILG720959 IVC720959 JEY720959 JOU720959 JYQ720959 KIM720959 KSI720959 LCE720959 LMA720959 LVW720959 MFS720959 MPO720959 MZK720959 NJG720959 NTC720959 OCY720959 OMU720959 OWQ720959 PGM720959 PQI720959 QAE720959 QKA720959 QTW720959 RDS720959 RNO720959 RXK720959 SHG720959 SRC720959 TAY720959 TKU720959 TUQ720959 UEM720959 UOI720959 UYE720959 VIA720959 VRW720959 WBS720959 WLO720959 WVK720959 C786495 IY786495 SU786495 ACQ786495 AMM786495 AWI786495 BGE786495 BQA786495 BZW786495 CJS786495 CTO786495 DDK786495 DNG786495 DXC786495 EGY786495 EQU786495 FAQ786495 FKM786495 FUI786495 GEE786495 GOA786495 GXW786495 HHS786495 HRO786495 IBK786495 ILG786495 IVC786495 JEY786495 JOU786495 JYQ786495 KIM786495 KSI786495 LCE786495 LMA786495 LVW786495 MFS786495 MPO786495 MZK786495 NJG786495 NTC786495 OCY786495 OMU786495 OWQ786495 PGM786495 PQI786495 QAE786495 QKA786495 QTW786495 RDS786495 RNO786495 RXK786495 SHG786495 SRC786495 TAY786495 TKU786495 TUQ786495 UEM786495 UOI786495 UYE786495 VIA786495 VRW786495 WBS786495 WLO786495 WVK786495 C852031 IY852031 SU852031 ACQ852031 AMM852031 AWI852031 BGE852031 BQA852031 BZW852031 CJS852031 CTO852031 DDK852031 DNG852031 DXC852031 EGY852031 EQU852031 FAQ852031 FKM852031 FUI852031 GEE852031 GOA852031 GXW852031 HHS852031 HRO852031 IBK852031 ILG852031 IVC852031 JEY852031 JOU852031 JYQ852031 KIM852031 KSI852031 LCE852031 LMA852031 LVW852031 MFS852031 MPO852031 MZK852031 NJG852031 NTC852031 OCY852031 OMU852031 OWQ852031 PGM852031 PQI852031 QAE852031 QKA852031 QTW852031 RDS852031 RNO852031 RXK852031 SHG852031 SRC852031 TAY852031 TKU852031 TUQ852031 UEM852031 UOI852031 UYE852031 VIA852031 VRW852031 WBS852031 WLO852031 WVK852031 C917567 IY917567 SU917567 ACQ917567 AMM917567 AWI917567 BGE917567 BQA917567 BZW917567 CJS917567 CTO917567 DDK917567 DNG917567 DXC917567 EGY917567 EQU917567 FAQ917567 FKM917567 FUI917567 GEE917567 GOA917567 GXW917567 HHS917567 HRO917567 IBK917567 ILG917567 IVC917567 JEY917567 JOU917567 JYQ917567 KIM917567 KSI917567 LCE917567 LMA917567 LVW917567 MFS917567 MPO917567 MZK917567 NJG917567 NTC917567 OCY917567 OMU917567 OWQ917567 PGM917567 PQI917567 QAE917567 QKA917567 QTW917567 RDS917567 RNO917567 RXK917567 SHG917567 SRC917567 TAY917567 TKU917567 TUQ917567 UEM917567 UOI917567 UYE917567 VIA917567 VRW917567 WBS917567 WLO917567 WVK917567 C983103 IY983103 SU983103 ACQ983103 AMM983103 AWI983103 BGE983103 BQA983103 BZW983103 CJS983103 CTO983103 DDK983103 DNG983103 DXC983103 EGY983103 EQU983103 FAQ983103 FKM983103 FUI983103 GEE983103 GOA983103 GXW983103 HHS983103 HRO983103 IBK983103 ILG983103 IVC983103 JEY983103 JOU983103 JYQ983103 KIM983103 KSI983103 LCE983103 LMA983103 LVW983103 MFS983103 MPO983103 MZK983103 NJG983103 NTC983103 OCY983103 OMU983103 OWQ983103 PGM983103 PQI983103 QAE983103 QKA983103 QTW983103 RDS983103 RNO983103 RXK983103 SHG983103 SRC983103 TAY983103 TKU983103 TUQ983103 UEM983103 UOI983103 UYE983103 VIA983103 VRW983103 WBS983103 WLO983103 WVK983103 C67 IY67 SU67 ACQ67 AMM67 AWI67 BGE67 BQA67 BZW67 CJS67 CTO67 DDK67 DNG67 DXC67 EGY67 EQU67 FAQ67 FKM67 FUI67 GEE67 GOA67 GXW67 HHS67 HRO67 IBK67 ILG67 IVC67 JEY67 JOU67 JYQ67 KIM67 KSI67 LCE67 LMA67 LVW67 MFS67 MPO67 MZK67 NJG67 NTC67 OCY67 OMU67 OWQ67 PGM67 PQI67 QAE67 QKA67 QTW67 RDS67 RNO67 RXK67 SHG67 SRC67 TAY67 TKU67 TUQ67 UEM67 UOI67 UYE67 VIA67 VRW67 WBS67 WLO67 WVK67 C65603 IY65603 SU65603 ACQ65603 AMM65603 AWI65603 BGE65603 BQA65603 BZW65603 CJS65603 CTO65603 DDK65603 DNG65603 DXC65603 EGY65603 EQU65603 FAQ65603 FKM65603 FUI65603 GEE65603 GOA65603 GXW65603 HHS65603 HRO65603 IBK65603 ILG65603 IVC65603 JEY65603 JOU65603 JYQ65603 KIM65603 KSI65603 LCE65603 LMA65603 LVW65603 MFS65603 MPO65603 MZK65603 NJG65603 NTC65603 OCY65603 OMU65603 OWQ65603 PGM65603 PQI65603 QAE65603 QKA65603 QTW65603 RDS65603 RNO65603 RXK65603 SHG65603 SRC65603 TAY65603 TKU65603 TUQ65603 UEM65603 UOI65603 UYE65603 VIA65603 VRW65603 WBS65603 WLO65603 WVK65603 C131139 IY131139 SU131139 ACQ131139 AMM131139 AWI131139 BGE131139 BQA131139 BZW131139 CJS131139 CTO131139 DDK131139 DNG131139 DXC131139 EGY131139 EQU131139 FAQ131139 FKM131139 FUI131139 GEE131139 GOA131139 GXW131139 HHS131139 HRO131139 IBK131139 ILG131139 IVC131139 JEY131139 JOU131139 JYQ131139 KIM131139 KSI131139 LCE131139 LMA131139 LVW131139 MFS131139 MPO131139 MZK131139 NJG131139 NTC131139 OCY131139 OMU131139 OWQ131139 PGM131139 PQI131139 QAE131139 QKA131139 QTW131139 RDS131139 RNO131139 RXK131139 SHG131139 SRC131139 TAY131139 TKU131139 TUQ131139 UEM131139 UOI131139 UYE131139 VIA131139 VRW131139 WBS131139 WLO131139 WVK131139 C196675 IY196675 SU196675 ACQ196675 AMM196675 AWI196675 BGE196675 BQA196675 BZW196675 CJS196675 CTO196675 DDK196675 DNG196675 DXC196675 EGY196675 EQU196675 FAQ196675 FKM196675 FUI196675 GEE196675 GOA196675 GXW196675 HHS196675 HRO196675 IBK196675 ILG196675 IVC196675 JEY196675 JOU196675 JYQ196675 KIM196675 KSI196675 LCE196675 LMA196675 LVW196675 MFS196675 MPO196675 MZK196675 NJG196675 NTC196675 OCY196675 OMU196675 OWQ196675 PGM196675 PQI196675 QAE196675 QKA196675 QTW196675 RDS196675 RNO196675 RXK196675 SHG196675 SRC196675 TAY196675 TKU196675 TUQ196675 UEM196675 UOI196675 UYE196675 VIA196675 VRW196675 WBS196675 WLO196675 WVK196675 C262211 IY262211 SU262211 ACQ262211 AMM262211 AWI262211 BGE262211 BQA262211 BZW262211 CJS262211 CTO262211 DDK262211 DNG262211 DXC262211 EGY262211 EQU262211 FAQ262211 FKM262211 FUI262211 GEE262211 GOA262211 GXW262211 HHS262211 HRO262211 IBK262211 ILG262211 IVC262211 JEY262211 JOU262211 JYQ262211 KIM262211 KSI262211 LCE262211 LMA262211 LVW262211 MFS262211 MPO262211 MZK262211 NJG262211 NTC262211 OCY262211 OMU262211 OWQ262211 PGM262211 PQI262211 QAE262211 QKA262211 QTW262211 RDS262211 RNO262211 RXK262211 SHG262211 SRC262211 TAY262211 TKU262211 TUQ262211 UEM262211 UOI262211 UYE262211 VIA262211 VRW262211 WBS262211 WLO262211 WVK262211 C327747 IY327747 SU327747 ACQ327747 AMM327747 AWI327747 BGE327747 BQA327747 BZW327747 CJS327747 CTO327747 DDK327747 DNG327747 DXC327747 EGY327747 EQU327747 FAQ327747 FKM327747 FUI327747 GEE327747 GOA327747 GXW327747 HHS327747 HRO327747 IBK327747 ILG327747 IVC327747 JEY327747 JOU327747 JYQ327747 KIM327747 KSI327747 LCE327747 LMA327747 LVW327747 MFS327747 MPO327747 MZK327747 NJG327747 NTC327747 OCY327747 OMU327747 OWQ327747 PGM327747 PQI327747 QAE327747 QKA327747 QTW327747 RDS327747 RNO327747 RXK327747 SHG327747 SRC327747 TAY327747 TKU327747 TUQ327747 UEM327747 UOI327747 UYE327747 VIA327747 VRW327747 WBS327747 WLO327747 WVK327747 C393283 IY393283 SU393283 ACQ393283 AMM393283 AWI393283 BGE393283 BQA393283 BZW393283 CJS393283 CTO393283 DDK393283 DNG393283 DXC393283 EGY393283 EQU393283 FAQ393283 FKM393283 FUI393283 GEE393283 GOA393283 GXW393283 HHS393283 HRO393283 IBK393283 ILG393283 IVC393283 JEY393283 JOU393283 JYQ393283 KIM393283 KSI393283 LCE393283 LMA393283 LVW393283 MFS393283 MPO393283 MZK393283 NJG393283 NTC393283 OCY393283 OMU393283 OWQ393283 PGM393283 PQI393283 QAE393283 QKA393283 QTW393283 RDS393283 RNO393283 RXK393283 SHG393283 SRC393283 TAY393283 TKU393283 TUQ393283 UEM393283 UOI393283 UYE393283 VIA393283 VRW393283 WBS393283 WLO393283 WVK393283 C458819 IY458819 SU458819 ACQ458819 AMM458819 AWI458819 BGE458819 BQA458819 BZW458819 CJS458819 CTO458819 DDK458819 DNG458819 DXC458819 EGY458819 EQU458819 FAQ458819 FKM458819 FUI458819 GEE458819 GOA458819 GXW458819 HHS458819 HRO458819 IBK458819 ILG458819 IVC458819 JEY458819 JOU458819 JYQ458819 KIM458819 KSI458819 LCE458819 LMA458819 LVW458819 MFS458819 MPO458819 MZK458819 NJG458819 NTC458819 OCY458819 OMU458819 OWQ458819 PGM458819 PQI458819 QAE458819 QKA458819 QTW458819 RDS458819 RNO458819 RXK458819 SHG458819 SRC458819 TAY458819 TKU458819 TUQ458819 UEM458819 UOI458819 UYE458819 VIA458819 VRW458819 WBS458819 WLO458819 WVK458819 C524355 IY524355 SU524355 ACQ524355 AMM524355 AWI524355 BGE524355 BQA524355 BZW524355 CJS524355 CTO524355 DDK524355 DNG524355 DXC524355 EGY524355 EQU524355 FAQ524355 FKM524355 FUI524355 GEE524355 GOA524355 GXW524355 HHS524355 HRO524355 IBK524355 ILG524355 IVC524355 JEY524355 JOU524355 JYQ524355 KIM524355 KSI524355 LCE524355 LMA524355 LVW524355 MFS524355 MPO524355 MZK524355 NJG524355 NTC524355 OCY524355 OMU524355 OWQ524355 PGM524355 PQI524355 QAE524355 QKA524355 QTW524355 RDS524355 RNO524355 RXK524355 SHG524355 SRC524355 TAY524355 TKU524355 TUQ524355 UEM524355 UOI524355 UYE524355 VIA524355 VRW524355 WBS524355 WLO524355 WVK524355 C589891 IY589891 SU589891 ACQ589891 AMM589891 AWI589891 BGE589891 BQA589891 BZW589891 CJS589891 CTO589891 DDK589891 DNG589891 DXC589891 EGY589891 EQU589891 FAQ589891 FKM589891 FUI589891 GEE589891 GOA589891 GXW589891 HHS589891 HRO589891 IBK589891 ILG589891 IVC589891 JEY589891 JOU589891 JYQ589891 KIM589891 KSI589891 LCE589891 LMA589891 LVW589891 MFS589891 MPO589891 MZK589891 NJG589891 NTC589891 OCY589891 OMU589891 OWQ589891 PGM589891 PQI589891 QAE589891 QKA589891 QTW589891 RDS589891 RNO589891 RXK589891 SHG589891 SRC589891 TAY589891 TKU589891 TUQ589891 UEM589891 UOI589891 UYE589891 VIA589891 VRW589891 WBS589891 WLO589891 WVK589891 C655427 IY655427 SU655427 ACQ655427 AMM655427 AWI655427 BGE655427 BQA655427 BZW655427 CJS655427 CTO655427 DDK655427 DNG655427 DXC655427 EGY655427 EQU655427 FAQ655427 FKM655427 FUI655427 GEE655427 GOA655427 GXW655427 HHS655427 HRO655427 IBK655427 ILG655427 IVC655427 JEY655427 JOU655427 JYQ655427 KIM655427 KSI655427 LCE655427 LMA655427 LVW655427 MFS655427 MPO655427 MZK655427 NJG655427 NTC655427 OCY655427 OMU655427 OWQ655427 PGM655427 PQI655427 QAE655427 QKA655427 QTW655427 RDS655427 RNO655427 RXK655427 SHG655427 SRC655427 TAY655427 TKU655427 TUQ655427 UEM655427 UOI655427 UYE655427 VIA655427 VRW655427 WBS655427 WLO655427 WVK655427 C720963 IY720963 SU720963 ACQ720963 AMM720963 AWI720963 BGE720963 BQA720963 BZW720963 CJS720963 CTO720963 DDK720963 DNG720963 DXC720963 EGY720963 EQU720963 FAQ720963 FKM720963 FUI720963 GEE720963 GOA720963 GXW720963 HHS720963 HRO720963 IBK720963 ILG720963 IVC720963 JEY720963 JOU720963 JYQ720963 KIM720963 KSI720963 LCE720963 LMA720963 LVW720963 MFS720963 MPO720963 MZK720963 NJG720963 NTC720963 OCY720963 OMU720963 OWQ720963 PGM720963 PQI720963 QAE720963 QKA720963 QTW720963 RDS720963 RNO720963 RXK720963 SHG720963 SRC720963 TAY720963 TKU720963 TUQ720963 UEM720963 UOI720963 UYE720963 VIA720963 VRW720963 WBS720963 WLO720963 WVK720963 C786499 IY786499 SU786499 ACQ786499 AMM786499 AWI786499 BGE786499 BQA786499 BZW786499 CJS786499 CTO786499 DDK786499 DNG786499 DXC786499 EGY786499 EQU786499 FAQ786499 FKM786499 FUI786499 GEE786499 GOA786499 GXW786499 HHS786499 HRO786499 IBK786499 ILG786499 IVC786499 JEY786499 JOU786499 JYQ786499 KIM786499 KSI786499 LCE786499 LMA786499 LVW786499 MFS786499 MPO786499 MZK786499 NJG786499 NTC786499 OCY786499 OMU786499 OWQ786499 PGM786499 PQI786499 QAE786499 QKA786499 QTW786499 RDS786499 RNO786499 RXK786499 SHG786499 SRC786499 TAY786499 TKU786499 TUQ786499 UEM786499 UOI786499 UYE786499 VIA786499 VRW786499 WBS786499 WLO786499 WVK786499 C852035 IY852035 SU852035 ACQ852035 AMM852035 AWI852035 BGE852035 BQA852035 BZW852035 CJS852035 CTO852035 DDK852035 DNG852035 DXC852035 EGY852035 EQU852035 FAQ852035 FKM852035 FUI852035 GEE852035 GOA852035 GXW852035 HHS852035 HRO852035 IBK852035 ILG852035 IVC852035 JEY852035 JOU852035 JYQ852035 KIM852035 KSI852035 LCE852035 LMA852035 LVW852035 MFS852035 MPO852035 MZK852035 NJG852035 NTC852035 OCY852035 OMU852035 OWQ852035 PGM852035 PQI852035 QAE852035 QKA852035 QTW852035 RDS852035 RNO852035 RXK852035 SHG852035 SRC852035 TAY852035 TKU852035 TUQ852035 UEM852035 UOI852035 UYE852035 VIA852035 VRW852035 WBS852035 WLO852035 WVK852035 C917571 IY917571 SU917571 ACQ917571 AMM917571 AWI917571 BGE917571 BQA917571 BZW917571 CJS917571 CTO917571 DDK917571 DNG917571 DXC917571 EGY917571 EQU917571 FAQ917571 FKM917571 FUI917571 GEE917571 GOA917571 GXW917571 HHS917571 HRO917571 IBK917571 ILG917571 IVC917571 JEY917571 JOU917571 JYQ917571 KIM917571 KSI917571 LCE917571 LMA917571 LVW917571 MFS917571 MPO917571 MZK917571 NJG917571 NTC917571 OCY917571 OMU917571 OWQ917571 PGM917571 PQI917571 QAE917571 QKA917571 QTW917571 RDS917571 RNO917571 RXK917571 SHG917571 SRC917571 TAY917571 TKU917571 TUQ917571 UEM917571 UOI917571 UYE917571 VIA917571 VRW917571 WBS917571 WLO917571 WVK917571 C983107 IY983107 SU983107 ACQ983107 AMM983107 AWI983107 BGE983107 BQA983107 BZW983107 CJS983107 CTO983107 DDK983107 DNG983107 DXC983107 EGY983107 EQU983107 FAQ983107 FKM983107 FUI983107 GEE983107 GOA983107 GXW983107 HHS983107 HRO983107 IBK983107 ILG983107 IVC983107 JEY983107 JOU983107 JYQ983107 KIM983107 KSI983107 LCE983107 LMA983107 LVW983107 MFS983107 MPO983107 MZK983107 NJG983107 NTC983107 OCY983107 OMU983107 OWQ983107 PGM983107 PQI983107 QAE983107 QKA983107 QTW983107 RDS983107 RNO983107 RXK983107 SHG983107 SRC983107 TAY983107 TKU983107 TUQ983107 UEM983107 UOI983107 UYE983107 VIA983107 VRW983107 WBS983107 WLO983107 WVK983107">
      <formula1>"Ventil,Termostat,Elektronik,Andet,Irrelev,Uvis"</formula1>
    </dataValidation>
    <dataValidation type="whole" showInputMessage="1" showErrorMessage="1" sqref="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86 IY65586 SU65586 ACQ65586 AMM65586 AWI65586 BGE65586 BQA65586 BZW65586 CJS65586 CTO65586 DDK65586 DNG65586 DXC65586 EGY65586 EQU65586 FAQ65586 FKM65586 FUI65586 GEE65586 GOA65586 GXW65586 HHS65586 HRO65586 IBK65586 ILG65586 IVC65586 JEY65586 JOU65586 JYQ65586 KIM65586 KSI65586 LCE65586 LMA65586 LVW65586 MFS65586 MPO65586 MZK65586 NJG65586 NTC65586 OCY65586 OMU65586 OWQ65586 PGM65586 PQI65586 QAE65586 QKA65586 QTW65586 RDS65586 RNO65586 RXK65586 SHG65586 SRC65586 TAY65586 TKU65586 TUQ65586 UEM65586 UOI65586 UYE65586 VIA65586 VRW65586 WBS65586 WLO65586 WVK65586 C131122 IY131122 SU131122 ACQ131122 AMM131122 AWI131122 BGE131122 BQA131122 BZW131122 CJS131122 CTO131122 DDK131122 DNG131122 DXC131122 EGY131122 EQU131122 FAQ131122 FKM131122 FUI131122 GEE131122 GOA131122 GXW131122 HHS131122 HRO131122 IBK131122 ILG131122 IVC131122 JEY131122 JOU131122 JYQ131122 KIM131122 KSI131122 LCE131122 LMA131122 LVW131122 MFS131122 MPO131122 MZK131122 NJG131122 NTC131122 OCY131122 OMU131122 OWQ131122 PGM131122 PQI131122 QAE131122 QKA131122 QTW131122 RDS131122 RNO131122 RXK131122 SHG131122 SRC131122 TAY131122 TKU131122 TUQ131122 UEM131122 UOI131122 UYE131122 VIA131122 VRW131122 WBS131122 WLO131122 WVK131122 C196658 IY196658 SU196658 ACQ196658 AMM196658 AWI196658 BGE196658 BQA196658 BZW196658 CJS196658 CTO196658 DDK196658 DNG196658 DXC196658 EGY196658 EQU196658 FAQ196658 FKM196658 FUI196658 GEE196658 GOA196658 GXW196658 HHS196658 HRO196658 IBK196658 ILG196658 IVC196658 JEY196658 JOU196658 JYQ196658 KIM196658 KSI196658 LCE196658 LMA196658 LVW196658 MFS196658 MPO196658 MZK196658 NJG196658 NTC196658 OCY196658 OMU196658 OWQ196658 PGM196658 PQI196658 QAE196658 QKA196658 QTW196658 RDS196658 RNO196658 RXK196658 SHG196658 SRC196658 TAY196658 TKU196658 TUQ196658 UEM196658 UOI196658 UYE196658 VIA196658 VRW196658 WBS196658 WLO196658 WVK196658 C262194 IY262194 SU262194 ACQ262194 AMM262194 AWI262194 BGE262194 BQA262194 BZW262194 CJS262194 CTO262194 DDK262194 DNG262194 DXC262194 EGY262194 EQU262194 FAQ262194 FKM262194 FUI262194 GEE262194 GOA262194 GXW262194 HHS262194 HRO262194 IBK262194 ILG262194 IVC262194 JEY262194 JOU262194 JYQ262194 KIM262194 KSI262194 LCE262194 LMA262194 LVW262194 MFS262194 MPO262194 MZK262194 NJG262194 NTC262194 OCY262194 OMU262194 OWQ262194 PGM262194 PQI262194 QAE262194 QKA262194 QTW262194 RDS262194 RNO262194 RXK262194 SHG262194 SRC262194 TAY262194 TKU262194 TUQ262194 UEM262194 UOI262194 UYE262194 VIA262194 VRW262194 WBS262194 WLO262194 WVK262194 C327730 IY327730 SU327730 ACQ327730 AMM327730 AWI327730 BGE327730 BQA327730 BZW327730 CJS327730 CTO327730 DDK327730 DNG327730 DXC327730 EGY327730 EQU327730 FAQ327730 FKM327730 FUI327730 GEE327730 GOA327730 GXW327730 HHS327730 HRO327730 IBK327730 ILG327730 IVC327730 JEY327730 JOU327730 JYQ327730 KIM327730 KSI327730 LCE327730 LMA327730 LVW327730 MFS327730 MPO327730 MZK327730 NJG327730 NTC327730 OCY327730 OMU327730 OWQ327730 PGM327730 PQI327730 QAE327730 QKA327730 QTW327730 RDS327730 RNO327730 RXK327730 SHG327730 SRC327730 TAY327730 TKU327730 TUQ327730 UEM327730 UOI327730 UYE327730 VIA327730 VRW327730 WBS327730 WLO327730 WVK327730 C393266 IY393266 SU393266 ACQ393266 AMM393266 AWI393266 BGE393266 BQA393266 BZW393266 CJS393266 CTO393266 DDK393266 DNG393266 DXC393266 EGY393266 EQU393266 FAQ393266 FKM393266 FUI393266 GEE393266 GOA393266 GXW393266 HHS393266 HRO393266 IBK393266 ILG393266 IVC393266 JEY393266 JOU393266 JYQ393266 KIM393266 KSI393266 LCE393266 LMA393266 LVW393266 MFS393266 MPO393266 MZK393266 NJG393266 NTC393266 OCY393266 OMU393266 OWQ393266 PGM393266 PQI393266 QAE393266 QKA393266 QTW393266 RDS393266 RNO393266 RXK393266 SHG393266 SRC393266 TAY393266 TKU393266 TUQ393266 UEM393266 UOI393266 UYE393266 VIA393266 VRW393266 WBS393266 WLO393266 WVK393266 C458802 IY458802 SU458802 ACQ458802 AMM458802 AWI458802 BGE458802 BQA458802 BZW458802 CJS458802 CTO458802 DDK458802 DNG458802 DXC458802 EGY458802 EQU458802 FAQ458802 FKM458802 FUI458802 GEE458802 GOA458802 GXW458802 HHS458802 HRO458802 IBK458802 ILG458802 IVC458802 JEY458802 JOU458802 JYQ458802 KIM458802 KSI458802 LCE458802 LMA458802 LVW458802 MFS458802 MPO458802 MZK458802 NJG458802 NTC458802 OCY458802 OMU458802 OWQ458802 PGM458802 PQI458802 QAE458802 QKA458802 QTW458802 RDS458802 RNO458802 RXK458802 SHG458802 SRC458802 TAY458802 TKU458802 TUQ458802 UEM458802 UOI458802 UYE458802 VIA458802 VRW458802 WBS458802 WLO458802 WVK458802 C524338 IY524338 SU524338 ACQ524338 AMM524338 AWI524338 BGE524338 BQA524338 BZW524338 CJS524338 CTO524338 DDK524338 DNG524338 DXC524338 EGY524338 EQU524338 FAQ524338 FKM524338 FUI524338 GEE524338 GOA524338 GXW524338 HHS524338 HRO524338 IBK524338 ILG524338 IVC524338 JEY524338 JOU524338 JYQ524338 KIM524338 KSI524338 LCE524338 LMA524338 LVW524338 MFS524338 MPO524338 MZK524338 NJG524338 NTC524338 OCY524338 OMU524338 OWQ524338 PGM524338 PQI524338 QAE524338 QKA524338 QTW524338 RDS524338 RNO524338 RXK524338 SHG524338 SRC524338 TAY524338 TKU524338 TUQ524338 UEM524338 UOI524338 UYE524338 VIA524338 VRW524338 WBS524338 WLO524338 WVK524338 C589874 IY589874 SU589874 ACQ589874 AMM589874 AWI589874 BGE589874 BQA589874 BZW589874 CJS589874 CTO589874 DDK589874 DNG589874 DXC589874 EGY589874 EQU589874 FAQ589874 FKM589874 FUI589874 GEE589874 GOA589874 GXW589874 HHS589874 HRO589874 IBK589874 ILG589874 IVC589874 JEY589874 JOU589874 JYQ589874 KIM589874 KSI589874 LCE589874 LMA589874 LVW589874 MFS589874 MPO589874 MZK589874 NJG589874 NTC589874 OCY589874 OMU589874 OWQ589874 PGM589874 PQI589874 QAE589874 QKA589874 QTW589874 RDS589874 RNO589874 RXK589874 SHG589874 SRC589874 TAY589874 TKU589874 TUQ589874 UEM589874 UOI589874 UYE589874 VIA589874 VRW589874 WBS589874 WLO589874 WVK589874 C655410 IY655410 SU655410 ACQ655410 AMM655410 AWI655410 BGE655410 BQA655410 BZW655410 CJS655410 CTO655410 DDK655410 DNG655410 DXC655410 EGY655410 EQU655410 FAQ655410 FKM655410 FUI655410 GEE655410 GOA655410 GXW655410 HHS655410 HRO655410 IBK655410 ILG655410 IVC655410 JEY655410 JOU655410 JYQ655410 KIM655410 KSI655410 LCE655410 LMA655410 LVW655410 MFS655410 MPO655410 MZK655410 NJG655410 NTC655410 OCY655410 OMU655410 OWQ655410 PGM655410 PQI655410 QAE655410 QKA655410 QTW655410 RDS655410 RNO655410 RXK655410 SHG655410 SRC655410 TAY655410 TKU655410 TUQ655410 UEM655410 UOI655410 UYE655410 VIA655410 VRW655410 WBS655410 WLO655410 WVK655410 C720946 IY720946 SU720946 ACQ720946 AMM720946 AWI720946 BGE720946 BQA720946 BZW720946 CJS720946 CTO720946 DDK720946 DNG720946 DXC720946 EGY720946 EQU720946 FAQ720946 FKM720946 FUI720946 GEE720946 GOA720946 GXW720946 HHS720946 HRO720946 IBK720946 ILG720946 IVC720946 JEY720946 JOU720946 JYQ720946 KIM720946 KSI720946 LCE720946 LMA720946 LVW720946 MFS720946 MPO720946 MZK720946 NJG720946 NTC720946 OCY720946 OMU720946 OWQ720946 PGM720946 PQI720946 QAE720946 QKA720946 QTW720946 RDS720946 RNO720946 RXK720946 SHG720946 SRC720946 TAY720946 TKU720946 TUQ720946 UEM720946 UOI720946 UYE720946 VIA720946 VRW720946 WBS720946 WLO720946 WVK720946 C786482 IY786482 SU786482 ACQ786482 AMM786482 AWI786482 BGE786482 BQA786482 BZW786482 CJS786482 CTO786482 DDK786482 DNG786482 DXC786482 EGY786482 EQU786482 FAQ786482 FKM786482 FUI786482 GEE786482 GOA786482 GXW786482 HHS786482 HRO786482 IBK786482 ILG786482 IVC786482 JEY786482 JOU786482 JYQ786482 KIM786482 KSI786482 LCE786482 LMA786482 LVW786482 MFS786482 MPO786482 MZK786482 NJG786482 NTC786482 OCY786482 OMU786482 OWQ786482 PGM786482 PQI786482 QAE786482 QKA786482 QTW786482 RDS786482 RNO786482 RXK786482 SHG786482 SRC786482 TAY786482 TKU786482 TUQ786482 UEM786482 UOI786482 UYE786482 VIA786482 VRW786482 WBS786482 WLO786482 WVK786482 C852018 IY852018 SU852018 ACQ852018 AMM852018 AWI852018 BGE852018 BQA852018 BZW852018 CJS852018 CTO852018 DDK852018 DNG852018 DXC852018 EGY852018 EQU852018 FAQ852018 FKM852018 FUI852018 GEE852018 GOA852018 GXW852018 HHS852018 HRO852018 IBK852018 ILG852018 IVC852018 JEY852018 JOU852018 JYQ852018 KIM852018 KSI852018 LCE852018 LMA852018 LVW852018 MFS852018 MPO852018 MZK852018 NJG852018 NTC852018 OCY852018 OMU852018 OWQ852018 PGM852018 PQI852018 QAE852018 QKA852018 QTW852018 RDS852018 RNO852018 RXK852018 SHG852018 SRC852018 TAY852018 TKU852018 TUQ852018 UEM852018 UOI852018 UYE852018 VIA852018 VRW852018 WBS852018 WLO852018 WVK852018 C917554 IY917554 SU917554 ACQ917554 AMM917554 AWI917554 BGE917554 BQA917554 BZW917554 CJS917554 CTO917554 DDK917554 DNG917554 DXC917554 EGY917554 EQU917554 FAQ917554 FKM917554 FUI917554 GEE917554 GOA917554 GXW917554 HHS917554 HRO917554 IBK917554 ILG917554 IVC917554 JEY917554 JOU917554 JYQ917554 KIM917554 KSI917554 LCE917554 LMA917554 LVW917554 MFS917554 MPO917554 MZK917554 NJG917554 NTC917554 OCY917554 OMU917554 OWQ917554 PGM917554 PQI917554 QAE917554 QKA917554 QTW917554 RDS917554 RNO917554 RXK917554 SHG917554 SRC917554 TAY917554 TKU917554 TUQ917554 UEM917554 UOI917554 UYE917554 VIA917554 VRW917554 WBS917554 WLO917554 WVK917554 C983090 IY983090 SU983090 ACQ983090 AMM983090 AWI983090 BGE983090 BQA983090 BZW983090 CJS983090 CTO983090 DDK983090 DNG983090 DXC983090 EGY983090 EQU983090 FAQ983090 FKM983090 FUI983090 GEE983090 GOA983090 GXW983090 HHS983090 HRO983090 IBK983090 ILG983090 IVC983090 JEY983090 JOU983090 JYQ983090 KIM983090 KSI983090 LCE983090 LMA983090 LVW983090 MFS983090 MPO983090 MZK983090 NJG983090 NTC983090 OCY983090 OMU983090 OWQ983090 PGM983090 PQI983090 QAE983090 QKA983090 QTW983090 RDS983090 RNO983090 RXK983090 SHG983090 SRC983090 TAY983090 TKU983090 TUQ983090 UEM983090 UOI983090 UYE983090 VIA983090 VRW983090 WBS983090 WLO983090 WVK983090 C54 IY54 SU54 ACQ54 AMM54 AWI54 BGE54 BQA54 BZW54 CJS54 CTO54 DDK54 DNG54 DXC54 EGY54 EQU54 FAQ54 FKM54 FUI54 GEE54 GOA54 GXW54 HHS54 HRO54 IBK54 ILG54 IVC54 JEY54 JOU54 JYQ54 KIM54 KSI54 LCE54 LMA54 LVW54 MFS54 MPO54 MZK54 NJG54 NTC54 OCY54 OMU54 OWQ54 PGM54 PQI54 QAE54 QKA54 QTW54 RDS54 RNO54 RXK54 SHG54 SRC54 TAY54 TKU54 TUQ54 UEM54 UOI54 UYE54 VIA54 VRW54 WBS54 WLO54 WVK54 C65590 IY65590 SU65590 ACQ65590 AMM65590 AWI65590 BGE65590 BQA65590 BZW65590 CJS65590 CTO65590 DDK65590 DNG65590 DXC65590 EGY65590 EQU65590 FAQ65590 FKM65590 FUI65590 GEE65590 GOA65590 GXW65590 HHS65590 HRO65590 IBK65590 ILG65590 IVC65590 JEY65590 JOU65590 JYQ65590 KIM65590 KSI65590 LCE65590 LMA65590 LVW65590 MFS65590 MPO65590 MZK65590 NJG65590 NTC65590 OCY65590 OMU65590 OWQ65590 PGM65590 PQI65590 QAE65590 QKA65590 QTW65590 RDS65590 RNO65590 RXK65590 SHG65590 SRC65590 TAY65590 TKU65590 TUQ65590 UEM65590 UOI65590 UYE65590 VIA65590 VRW65590 WBS65590 WLO65590 WVK65590 C131126 IY131126 SU131126 ACQ131126 AMM131126 AWI131126 BGE131126 BQA131126 BZW131126 CJS131126 CTO131126 DDK131126 DNG131126 DXC131126 EGY131126 EQU131126 FAQ131126 FKM131126 FUI131126 GEE131126 GOA131126 GXW131126 HHS131126 HRO131126 IBK131126 ILG131126 IVC131126 JEY131126 JOU131126 JYQ131126 KIM131126 KSI131126 LCE131126 LMA131126 LVW131126 MFS131126 MPO131126 MZK131126 NJG131126 NTC131126 OCY131126 OMU131126 OWQ131126 PGM131126 PQI131126 QAE131126 QKA131126 QTW131126 RDS131126 RNO131126 RXK131126 SHG131126 SRC131126 TAY131126 TKU131126 TUQ131126 UEM131126 UOI131126 UYE131126 VIA131126 VRW131126 WBS131126 WLO131126 WVK131126 C196662 IY196662 SU196662 ACQ196662 AMM196662 AWI196662 BGE196662 BQA196662 BZW196662 CJS196662 CTO196662 DDK196662 DNG196662 DXC196662 EGY196662 EQU196662 FAQ196662 FKM196662 FUI196662 GEE196662 GOA196662 GXW196662 HHS196662 HRO196662 IBK196662 ILG196662 IVC196662 JEY196662 JOU196662 JYQ196662 KIM196662 KSI196662 LCE196662 LMA196662 LVW196662 MFS196662 MPO196662 MZK196662 NJG196662 NTC196662 OCY196662 OMU196662 OWQ196662 PGM196662 PQI196662 QAE196662 QKA196662 QTW196662 RDS196662 RNO196662 RXK196662 SHG196662 SRC196662 TAY196662 TKU196662 TUQ196662 UEM196662 UOI196662 UYE196662 VIA196662 VRW196662 WBS196662 WLO196662 WVK196662 C262198 IY262198 SU262198 ACQ262198 AMM262198 AWI262198 BGE262198 BQA262198 BZW262198 CJS262198 CTO262198 DDK262198 DNG262198 DXC262198 EGY262198 EQU262198 FAQ262198 FKM262198 FUI262198 GEE262198 GOA262198 GXW262198 HHS262198 HRO262198 IBK262198 ILG262198 IVC262198 JEY262198 JOU262198 JYQ262198 KIM262198 KSI262198 LCE262198 LMA262198 LVW262198 MFS262198 MPO262198 MZK262198 NJG262198 NTC262198 OCY262198 OMU262198 OWQ262198 PGM262198 PQI262198 QAE262198 QKA262198 QTW262198 RDS262198 RNO262198 RXK262198 SHG262198 SRC262198 TAY262198 TKU262198 TUQ262198 UEM262198 UOI262198 UYE262198 VIA262198 VRW262198 WBS262198 WLO262198 WVK262198 C327734 IY327734 SU327734 ACQ327734 AMM327734 AWI327734 BGE327734 BQA327734 BZW327734 CJS327734 CTO327734 DDK327734 DNG327734 DXC327734 EGY327734 EQU327734 FAQ327734 FKM327734 FUI327734 GEE327734 GOA327734 GXW327734 HHS327734 HRO327734 IBK327734 ILG327734 IVC327734 JEY327734 JOU327734 JYQ327734 KIM327734 KSI327734 LCE327734 LMA327734 LVW327734 MFS327734 MPO327734 MZK327734 NJG327734 NTC327734 OCY327734 OMU327734 OWQ327734 PGM327734 PQI327734 QAE327734 QKA327734 QTW327734 RDS327734 RNO327734 RXK327734 SHG327734 SRC327734 TAY327734 TKU327734 TUQ327734 UEM327734 UOI327734 UYE327734 VIA327734 VRW327734 WBS327734 WLO327734 WVK327734 C393270 IY393270 SU393270 ACQ393270 AMM393270 AWI393270 BGE393270 BQA393270 BZW393270 CJS393270 CTO393270 DDK393270 DNG393270 DXC393270 EGY393270 EQU393270 FAQ393270 FKM393270 FUI393270 GEE393270 GOA393270 GXW393270 HHS393270 HRO393270 IBK393270 ILG393270 IVC393270 JEY393270 JOU393270 JYQ393270 KIM393270 KSI393270 LCE393270 LMA393270 LVW393270 MFS393270 MPO393270 MZK393270 NJG393270 NTC393270 OCY393270 OMU393270 OWQ393270 PGM393270 PQI393270 QAE393270 QKA393270 QTW393270 RDS393270 RNO393270 RXK393270 SHG393270 SRC393270 TAY393270 TKU393270 TUQ393270 UEM393270 UOI393270 UYE393270 VIA393270 VRW393270 WBS393270 WLO393270 WVK393270 C458806 IY458806 SU458806 ACQ458806 AMM458806 AWI458806 BGE458806 BQA458806 BZW458806 CJS458806 CTO458806 DDK458806 DNG458806 DXC458806 EGY458806 EQU458806 FAQ458806 FKM458806 FUI458806 GEE458806 GOA458806 GXW458806 HHS458806 HRO458806 IBK458806 ILG458806 IVC458806 JEY458806 JOU458806 JYQ458806 KIM458806 KSI458806 LCE458806 LMA458806 LVW458806 MFS458806 MPO458806 MZK458806 NJG458806 NTC458806 OCY458806 OMU458806 OWQ458806 PGM458806 PQI458806 QAE458806 QKA458806 QTW458806 RDS458806 RNO458806 RXK458806 SHG458806 SRC458806 TAY458806 TKU458806 TUQ458806 UEM458806 UOI458806 UYE458806 VIA458806 VRW458806 WBS458806 WLO458806 WVK458806 C524342 IY524342 SU524342 ACQ524342 AMM524342 AWI524342 BGE524342 BQA524342 BZW524342 CJS524342 CTO524342 DDK524342 DNG524342 DXC524342 EGY524342 EQU524342 FAQ524342 FKM524342 FUI524342 GEE524342 GOA524342 GXW524342 HHS524342 HRO524342 IBK524342 ILG524342 IVC524342 JEY524342 JOU524342 JYQ524342 KIM524342 KSI524342 LCE524342 LMA524342 LVW524342 MFS524342 MPO524342 MZK524342 NJG524342 NTC524342 OCY524342 OMU524342 OWQ524342 PGM524342 PQI524342 QAE524342 QKA524342 QTW524342 RDS524342 RNO524342 RXK524342 SHG524342 SRC524342 TAY524342 TKU524342 TUQ524342 UEM524342 UOI524342 UYE524342 VIA524342 VRW524342 WBS524342 WLO524342 WVK524342 C589878 IY589878 SU589878 ACQ589878 AMM589878 AWI589878 BGE589878 BQA589878 BZW589878 CJS589878 CTO589878 DDK589878 DNG589878 DXC589878 EGY589878 EQU589878 FAQ589878 FKM589878 FUI589878 GEE589878 GOA589878 GXW589878 HHS589878 HRO589878 IBK589878 ILG589878 IVC589878 JEY589878 JOU589878 JYQ589878 KIM589878 KSI589878 LCE589878 LMA589878 LVW589878 MFS589878 MPO589878 MZK589878 NJG589878 NTC589878 OCY589878 OMU589878 OWQ589878 PGM589878 PQI589878 QAE589878 QKA589878 QTW589878 RDS589878 RNO589878 RXK589878 SHG589878 SRC589878 TAY589878 TKU589878 TUQ589878 UEM589878 UOI589878 UYE589878 VIA589878 VRW589878 WBS589878 WLO589878 WVK589878 C655414 IY655414 SU655414 ACQ655414 AMM655414 AWI655414 BGE655414 BQA655414 BZW655414 CJS655414 CTO655414 DDK655414 DNG655414 DXC655414 EGY655414 EQU655414 FAQ655414 FKM655414 FUI655414 GEE655414 GOA655414 GXW655414 HHS655414 HRO655414 IBK655414 ILG655414 IVC655414 JEY655414 JOU655414 JYQ655414 KIM655414 KSI655414 LCE655414 LMA655414 LVW655414 MFS655414 MPO655414 MZK655414 NJG655414 NTC655414 OCY655414 OMU655414 OWQ655414 PGM655414 PQI655414 QAE655414 QKA655414 QTW655414 RDS655414 RNO655414 RXK655414 SHG655414 SRC655414 TAY655414 TKU655414 TUQ655414 UEM655414 UOI655414 UYE655414 VIA655414 VRW655414 WBS655414 WLO655414 WVK655414 C720950 IY720950 SU720950 ACQ720950 AMM720950 AWI720950 BGE720950 BQA720950 BZW720950 CJS720950 CTO720950 DDK720950 DNG720950 DXC720950 EGY720950 EQU720950 FAQ720950 FKM720950 FUI720950 GEE720950 GOA720950 GXW720950 HHS720950 HRO720950 IBK720950 ILG720950 IVC720950 JEY720950 JOU720950 JYQ720950 KIM720950 KSI720950 LCE720950 LMA720950 LVW720950 MFS720950 MPO720950 MZK720950 NJG720950 NTC720950 OCY720950 OMU720950 OWQ720950 PGM720950 PQI720950 QAE720950 QKA720950 QTW720950 RDS720950 RNO720950 RXK720950 SHG720950 SRC720950 TAY720950 TKU720950 TUQ720950 UEM720950 UOI720950 UYE720950 VIA720950 VRW720950 WBS720950 WLO720950 WVK720950 C786486 IY786486 SU786486 ACQ786486 AMM786486 AWI786486 BGE786486 BQA786486 BZW786486 CJS786486 CTO786486 DDK786486 DNG786486 DXC786486 EGY786486 EQU786486 FAQ786486 FKM786486 FUI786486 GEE786486 GOA786486 GXW786486 HHS786486 HRO786486 IBK786486 ILG786486 IVC786486 JEY786486 JOU786486 JYQ786486 KIM786486 KSI786486 LCE786486 LMA786486 LVW786486 MFS786486 MPO786486 MZK786486 NJG786486 NTC786486 OCY786486 OMU786486 OWQ786486 PGM786486 PQI786486 QAE786486 QKA786486 QTW786486 RDS786486 RNO786486 RXK786486 SHG786486 SRC786486 TAY786486 TKU786486 TUQ786486 UEM786486 UOI786486 UYE786486 VIA786486 VRW786486 WBS786486 WLO786486 WVK786486 C852022 IY852022 SU852022 ACQ852022 AMM852022 AWI852022 BGE852022 BQA852022 BZW852022 CJS852022 CTO852022 DDK852022 DNG852022 DXC852022 EGY852022 EQU852022 FAQ852022 FKM852022 FUI852022 GEE852022 GOA852022 GXW852022 HHS852022 HRO852022 IBK852022 ILG852022 IVC852022 JEY852022 JOU852022 JYQ852022 KIM852022 KSI852022 LCE852022 LMA852022 LVW852022 MFS852022 MPO852022 MZK852022 NJG852022 NTC852022 OCY852022 OMU852022 OWQ852022 PGM852022 PQI852022 QAE852022 QKA852022 QTW852022 RDS852022 RNO852022 RXK852022 SHG852022 SRC852022 TAY852022 TKU852022 TUQ852022 UEM852022 UOI852022 UYE852022 VIA852022 VRW852022 WBS852022 WLO852022 WVK852022 C917558 IY917558 SU917558 ACQ917558 AMM917558 AWI917558 BGE917558 BQA917558 BZW917558 CJS917558 CTO917558 DDK917558 DNG917558 DXC917558 EGY917558 EQU917558 FAQ917558 FKM917558 FUI917558 GEE917558 GOA917558 GXW917558 HHS917558 HRO917558 IBK917558 ILG917558 IVC917558 JEY917558 JOU917558 JYQ917558 KIM917558 KSI917558 LCE917558 LMA917558 LVW917558 MFS917558 MPO917558 MZK917558 NJG917558 NTC917558 OCY917558 OMU917558 OWQ917558 PGM917558 PQI917558 QAE917558 QKA917558 QTW917558 RDS917558 RNO917558 RXK917558 SHG917558 SRC917558 TAY917558 TKU917558 TUQ917558 UEM917558 UOI917558 UYE917558 VIA917558 VRW917558 WBS917558 WLO917558 WVK917558 C983094 IY983094 SU983094 ACQ983094 AMM983094 AWI983094 BGE983094 BQA983094 BZW983094 CJS983094 CTO983094 DDK983094 DNG983094 DXC983094 EGY983094 EQU983094 FAQ983094 FKM983094 FUI983094 GEE983094 GOA983094 GXW983094 HHS983094 HRO983094 IBK983094 ILG983094 IVC983094 JEY983094 JOU983094 JYQ983094 KIM983094 KSI983094 LCE983094 LMA983094 LVW983094 MFS983094 MPO983094 MZK983094 NJG983094 NTC983094 OCY983094 OMU983094 OWQ983094 PGM983094 PQI983094 QAE983094 QKA983094 QTW983094 RDS983094 RNO983094 RXK983094 SHG983094 SRC983094 TAY983094 TKU983094 TUQ983094 UEM983094 UOI983094 UYE983094 VIA983094 VRW983094 WBS983094 WLO983094 WVK983094 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C65594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0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6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2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8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4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0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6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2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8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4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0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6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2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8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C62 IY62 SU62 ACQ62 AMM62 AWI62 BGE62 BQA62 BZW62 CJS62 CTO62 DDK62 DNG62 DXC62 EGY62 EQU62 FAQ62 FKM62 FUI62 GEE62 GOA62 GXW62 HHS62 HRO62 IBK62 ILG62 IVC62 JEY62 JOU62 JYQ62 KIM62 KSI62 LCE62 LMA62 LVW62 MFS62 MPO62 MZK62 NJG62 NTC62 OCY62 OMU62 OWQ62 PGM62 PQI62 QAE62 QKA62 QTW62 RDS62 RNO62 RXK62 SHG62 SRC62 TAY62 TKU62 TUQ62 UEM62 UOI62 UYE62 VIA62 VRW62 WBS62 WLO62 WVK62 C65598 IY65598 SU65598 ACQ65598 AMM65598 AWI65598 BGE65598 BQA65598 BZW65598 CJS65598 CTO65598 DDK65598 DNG65598 DXC65598 EGY65598 EQU65598 FAQ65598 FKM65598 FUI65598 GEE65598 GOA65598 GXW65598 HHS65598 HRO65598 IBK65598 ILG65598 IVC65598 JEY65598 JOU65598 JYQ65598 KIM65598 KSI65598 LCE65598 LMA65598 LVW65598 MFS65598 MPO65598 MZK65598 NJG65598 NTC65598 OCY65598 OMU65598 OWQ65598 PGM65598 PQI65598 QAE65598 QKA65598 QTW65598 RDS65598 RNO65598 RXK65598 SHG65598 SRC65598 TAY65598 TKU65598 TUQ65598 UEM65598 UOI65598 UYE65598 VIA65598 VRW65598 WBS65598 WLO65598 WVK65598 C131134 IY131134 SU131134 ACQ131134 AMM131134 AWI131134 BGE131134 BQA131134 BZW131134 CJS131134 CTO131134 DDK131134 DNG131134 DXC131134 EGY131134 EQU131134 FAQ131134 FKM131134 FUI131134 GEE131134 GOA131134 GXW131134 HHS131134 HRO131134 IBK131134 ILG131134 IVC131134 JEY131134 JOU131134 JYQ131134 KIM131134 KSI131134 LCE131134 LMA131134 LVW131134 MFS131134 MPO131134 MZK131134 NJG131134 NTC131134 OCY131134 OMU131134 OWQ131134 PGM131134 PQI131134 QAE131134 QKA131134 QTW131134 RDS131134 RNO131134 RXK131134 SHG131134 SRC131134 TAY131134 TKU131134 TUQ131134 UEM131134 UOI131134 UYE131134 VIA131134 VRW131134 WBS131134 WLO131134 WVK131134 C196670 IY196670 SU196670 ACQ196670 AMM196670 AWI196670 BGE196670 BQA196670 BZW196670 CJS196670 CTO196670 DDK196670 DNG196670 DXC196670 EGY196670 EQU196670 FAQ196670 FKM196670 FUI196670 GEE196670 GOA196670 GXW196670 HHS196670 HRO196670 IBK196670 ILG196670 IVC196670 JEY196670 JOU196670 JYQ196670 KIM196670 KSI196670 LCE196670 LMA196670 LVW196670 MFS196670 MPO196670 MZK196670 NJG196670 NTC196670 OCY196670 OMU196670 OWQ196670 PGM196670 PQI196670 QAE196670 QKA196670 QTW196670 RDS196670 RNO196670 RXK196670 SHG196670 SRC196670 TAY196670 TKU196670 TUQ196670 UEM196670 UOI196670 UYE196670 VIA196670 VRW196670 WBS196670 WLO196670 WVK196670 C262206 IY262206 SU262206 ACQ262206 AMM262206 AWI262206 BGE262206 BQA262206 BZW262206 CJS262206 CTO262206 DDK262206 DNG262206 DXC262206 EGY262206 EQU262206 FAQ262206 FKM262206 FUI262206 GEE262206 GOA262206 GXW262206 HHS262206 HRO262206 IBK262206 ILG262206 IVC262206 JEY262206 JOU262206 JYQ262206 KIM262206 KSI262206 LCE262206 LMA262206 LVW262206 MFS262206 MPO262206 MZK262206 NJG262206 NTC262206 OCY262206 OMU262206 OWQ262206 PGM262206 PQI262206 QAE262206 QKA262206 QTW262206 RDS262206 RNO262206 RXK262206 SHG262206 SRC262206 TAY262206 TKU262206 TUQ262206 UEM262206 UOI262206 UYE262206 VIA262206 VRW262206 WBS262206 WLO262206 WVK262206 C327742 IY327742 SU327742 ACQ327742 AMM327742 AWI327742 BGE327742 BQA327742 BZW327742 CJS327742 CTO327742 DDK327742 DNG327742 DXC327742 EGY327742 EQU327742 FAQ327742 FKM327742 FUI327742 GEE327742 GOA327742 GXW327742 HHS327742 HRO327742 IBK327742 ILG327742 IVC327742 JEY327742 JOU327742 JYQ327742 KIM327742 KSI327742 LCE327742 LMA327742 LVW327742 MFS327742 MPO327742 MZK327742 NJG327742 NTC327742 OCY327742 OMU327742 OWQ327742 PGM327742 PQI327742 QAE327742 QKA327742 QTW327742 RDS327742 RNO327742 RXK327742 SHG327742 SRC327742 TAY327742 TKU327742 TUQ327742 UEM327742 UOI327742 UYE327742 VIA327742 VRW327742 WBS327742 WLO327742 WVK327742 C393278 IY393278 SU393278 ACQ393278 AMM393278 AWI393278 BGE393278 BQA393278 BZW393278 CJS393278 CTO393278 DDK393278 DNG393278 DXC393278 EGY393278 EQU393278 FAQ393278 FKM393278 FUI393278 GEE393278 GOA393278 GXW393278 HHS393278 HRO393278 IBK393278 ILG393278 IVC393278 JEY393278 JOU393278 JYQ393278 KIM393278 KSI393278 LCE393278 LMA393278 LVW393278 MFS393278 MPO393278 MZK393278 NJG393278 NTC393278 OCY393278 OMU393278 OWQ393278 PGM393278 PQI393278 QAE393278 QKA393278 QTW393278 RDS393278 RNO393278 RXK393278 SHG393278 SRC393278 TAY393278 TKU393278 TUQ393278 UEM393278 UOI393278 UYE393278 VIA393278 VRW393278 WBS393278 WLO393278 WVK393278 C458814 IY458814 SU458814 ACQ458814 AMM458814 AWI458814 BGE458814 BQA458814 BZW458814 CJS458814 CTO458814 DDK458814 DNG458814 DXC458814 EGY458814 EQU458814 FAQ458814 FKM458814 FUI458814 GEE458814 GOA458814 GXW458814 HHS458814 HRO458814 IBK458814 ILG458814 IVC458814 JEY458814 JOU458814 JYQ458814 KIM458814 KSI458814 LCE458814 LMA458814 LVW458814 MFS458814 MPO458814 MZK458814 NJG458814 NTC458814 OCY458814 OMU458814 OWQ458814 PGM458814 PQI458814 QAE458814 QKA458814 QTW458814 RDS458814 RNO458814 RXK458814 SHG458814 SRC458814 TAY458814 TKU458814 TUQ458814 UEM458814 UOI458814 UYE458814 VIA458814 VRW458814 WBS458814 WLO458814 WVK458814 C524350 IY524350 SU524350 ACQ524350 AMM524350 AWI524350 BGE524350 BQA524350 BZW524350 CJS524350 CTO524350 DDK524350 DNG524350 DXC524350 EGY524350 EQU524350 FAQ524350 FKM524350 FUI524350 GEE524350 GOA524350 GXW524350 HHS524350 HRO524350 IBK524350 ILG524350 IVC524350 JEY524350 JOU524350 JYQ524350 KIM524350 KSI524350 LCE524350 LMA524350 LVW524350 MFS524350 MPO524350 MZK524350 NJG524350 NTC524350 OCY524350 OMU524350 OWQ524350 PGM524350 PQI524350 QAE524350 QKA524350 QTW524350 RDS524350 RNO524350 RXK524350 SHG524350 SRC524350 TAY524350 TKU524350 TUQ524350 UEM524350 UOI524350 UYE524350 VIA524350 VRW524350 WBS524350 WLO524350 WVK524350 C589886 IY589886 SU589886 ACQ589886 AMM589886 AWI589886 BGE589886 BQA589886 BZW589886 CJS589886 CTO589886 DDK589886 DNG589886 DXC589886 EGY589886 EQU589886 FAQ589886 FKM589886 FUI589886 GEE589886 GOA589886 GXW589886 HHS589886 HRO589886 IBK589886 ILG589886 IVC589886 JEY589886 JOU589886 JYQ589886 KIM589886 KSI589886 LCE589886 LMA589886 LVW589886 MFS589886 MPO589886 MZK589886 NJG589886 NTC589886 OCY589886 OMU589886 OWQ589886 PGM589886 PQI589886 QAE589886 QKA589886 QTW589886 RDS589886 RNO589886 RXK589886 SHG589886 SRC589886 TAY589886 TKU589886 TUQ589886 UEM589886 UOI589886 UYE589886 VIA589886 VRW589886 WBS589886 WLO589886 WVK589886 C655422 IY655422 SU655422 ACQ655422 AMM655422 AWI655422 BGE655422 BQA655422 BZW655422 CJS655422 CTO655422 DDK655422 DNG655422 DXC655422 EGY655422 EQU655422 FAQ655422 FKM655422 FUI655422 GEE655422 GOA655422 GXW655422 HHS655422 HRO655422 IBK655422 ILG655422 IVC655422 JEY655422 JOU655422 JYQ655422 KIM655422 KSI655422 LCE655422 LMA655422 LVW655422 MFS655422 MPO655422 MZK655422 NJG655422 NTC655422 OCY655422 OMU655422 OWQ655422 PGM655422 PQI655422 QAE655422 QKA655422 QTW655422 RDS655422 RNO655422 RXK655422 SHG655422 SRC655422 TAY655422 TKU655422 TUQ655422 UEM655422 UOI655422 UYE655422 VIA655422 VRW655422 WBS655422 WLO655422 WVK655422 C720958 IY720958 SU720958 ACQ720958 AMM720958 AWI720958 BGE720958 BQA720958 BZW720958 CJS720958 CTO720958 DDK720958 DNG720958 DXC720958 EGY720958 EQU720958 FAQ720958 FKM720958 FUI720958 GEE720958 GOA720958 GXW720958 HHS720958 HRO720958 IBK720958 ILG720958 IVC720958 JEY720958 JOU720958 JYQ720958 KIM720958 KSI720958 LCE720958 LMA720958 LVW720958 MFS720958 MPO720958 MZK720958 NJG720958 NTC720958 OCY720958 OMU720958 OWQ720958 PGM720958 PQI720958 QAE720958 QKA720958 QTW720958 RDS720958 RNO720958 RXK720958 SHG720958 SRC720958 TAY720958 TKU720958 TUQ720958 UEM720958 UOI720958 UYE720958 VIA720958 VRW720958 WBS720958 WLO720958 WVK720958 C786494 IY786494 SU786494 ACQ786494 AMM786494 AWI786494 BGE786494 BQA786494 BZW786494 CJS786494 CTO786494 DDK786494 DNG786494 DXC786494 EGY786494 EQU786494 FAQ786494 FKM786494 FUI786494 GEE786494 GOA786494 GXW786494 HHS786494 HRO786494 IBK786494 ILG786494 IVC786494 JEY786494 JOU786494 JYQ786494 KIM786494 KSI786494 LCE786494 LMA786494 LVW786494 MFS786494 MPO786494 MZK786494 NJG786494 NTC786494 OCY786494 OMU786494 OWQ786494 PGM786494 PQI786494 QAE786494 QKA786494 QTW786494 RDS786494 RNO786494 RXK786494 SHG786494 SRC786494 TAY786494 TKU786494 TUQ786494 UEM786494 UOI786494 UYE786494 VIA786494 VRW786494 WBS786494 WLO786494 WVK786494 C852030 IY852030 SU852030 ACQ852030 AMM852030 AWI852030 BGE852030 BQA852030 BZW852030 CJS852030 CTO852030 DDK852030 DNG852030 DXC852030 EGY852030 EQU852030 FAQ852030 FKM852030 FUI852030 GEE852030 GOA852030 GXW852030 HHS852030 HRO852030 IBK852030 ILG852030 IVC852030 JEY852030 JOU852030 JYQ852030 KIM852030 KSI852030 LCE852030 LMA852030 LVW852030 MFS852030 MPO852030 MZK852030 NJG852030 NTC852030 OCY852030 OMU852030 OWQ852030 PGM852030 PQI852030 QAE852030 QKA852030 QTW852030 RDS852030 RNO852030 RXK852030 SHG852030 SRC852030 TAY852030 TKU852030 TUQ852030 UEM852030 UOI852030 UYE852030 VIA852030 VRW852030 WBS852030 WLO852030 WVK852030 C917566 IY917566 SU917566 ACQ917566 AMM917566 AWI917566 BGE917566 BQA917566 BZW917566 CJS917566 CTO917566 DDK917566 DNG917566 DXC917566 EGY917566 EQU917566 FAQ917566 FKM917566 FUI917566 GEE917566 GOA917566 GXW917566 HHS917566 HRO917566 IBK917566 ILG917566 IVC917566 JEY917566 JOU917566 JYQ917566 KIM917566 KSI917566 LCE917566 LMA917566 LVW917566 MFS917566 MPO917566 MZK917566 NJG917566 NTC917566 OCY917566 OMU917566 OWQ917566 PGM917566 PQI917566 QAE917566 QKA917566 QTW917566 RDS917566 RNO917566 RXK917566 SHG917566 SRC917566 TAY917566 TKU917566 TUQ917566 UEM917566 UOI917566 UYE917566 VIA917566 VRW917566 WBS917566 WLO917566 WVK917566 C983102 IY983102 SU983102 ACQ983102 AMM983102 AWI983102 BGE983102 BQA983102 BZW983102 CJS983102 CTO983102 DDK983102 DNG983102 DXC983102 EGY983102 EQU983102 FAQ983102 FKM983102 FUI983102 GEE983102 GOA983102 GXW983102 HHS983102 HRO983102 IBK983102 ILG983102 IVC983102 JEY983102 JOU983102 JYQ983102 KIM983102 KSI983102 LCE983102 LMA983102 LVW983102 MFS983102 MPO983102 MZK983102 NJG983102 NTC983102 OCY983102 OMU983102 OWQ983102 PGM983102 PQI983102 QAE983102 QKA983102 QTW983102 RDS983102 RNO983102 RXK983102 SHG983102 SRC983102 TAY983102 TKU983102 TUQ983102 UEM983102 UOI983102 UYE983102 VIA983102 VRW983102 WBS983102 WLO983102 WVK983102 C66 IY66 SU66 ACQ66 AMM66 AWI66 BGE66 BQA66 BZW66 CJS66 CTO66 DDK66 DNG66 DXC66 EGY66 EQU66 FAQ66 FKM66 FUI66 GEE66 GOA66 GXW66 HHS66 HRO66 IBK66 ILG66 IVC66 JEY66 JOU66 JYQ66 KIM66 KSI66 LCE66 LMA66 LVW66 MFS66 MPO66 MZK66 NJG66 NTC66 OCY66 OMU66 OWQ66 PGM66 PQI66 QAE66 QKA66 QTW66 RDS66 RNO66 RXK66 SHG66 SRC66 TAY66 TKU66 TUQ66 UEM66 UOI66 UYE66 VIA66 VRW66 WBS66 WLO66 WVK66 C65602 IY65602 SU65602 ACQ65602 AMM65602 AWI65602 BGE65602 BQA65602 BZW65602 CJS65602 CTO65602 DDK65602 DNG65602 DXC65602 EGY65602 EQU65602 FAQ65602 FKM65602 FUI65602 GEE65602 GOA65602 GXW65602 HHS65602 HRO65602 IBK65602 ILG65602 IVC65602 JEY65602 JOU65602 JYQ65602 KIM65602 KSI65602 LCE65602 LMA65602 LVW65602 MFS65602 MPO65602 MZK65602 NJG65602 NTC65602 OCY65602 OMU65602 OWQ65602 PGM65602 PQI65602 QAE65602 QKA65602 QTW65602 RDS65602 RNO65602 RXK65602 SHG65602 SRC65602 TAY65602 TKU65602 TUQ65602 UEM65602 UOI65602 UYE65602 VIA65602 VRW65602 WBS65602 WLO65602 WVK65602 C131138 IY131138 SU131138 ACQ131138 AMM131138 AWI131138 BGE131138 BQA131138 BZW131138 CJS131138 CTO131138 DDK131138 DNG131138 DXC131138 EGY131138 EQU131138 FAQ131138 FKM131138 FUI131138 GEE131138 GOA131138 GXW131138 HHS131138 HRO131138 IBK131138 ILG131138 IVC131138 JEY131138 JOU131138 JYQ131138 KIM131138 KSI131138 LCE131138 LMA131138 LVW131138 MFS131138 MPO131138 MZK131138 NJG131138 NTC131138 OCY131138 OMU131138 OWQ131138 PGM131138 PQI131138 QAE131138 QKA131138 QTW131138 RDS131138 RNO131138 RXK131138 SHG131138 SRC131138 TAY131138 TKU131138 TUQ131138 UEM131138 UOI131138 UYE131138 VIA131138 VRW131138 WBS131138 WLO131138 WVK131138 C196674 IY196674 SU196674 ACQ196674 AMM196674 AWI196674 BGE196674 BQA196674 BZW196674 CJS196674 CTO196674 DDK196674 DNG196674 DXC196674 EGY196674 EQU196674 FAQ196674 FKM196674 FUI196674 GEE196674 GOA196674 GXW196674 HHS196674 HRO196674 IBK196674 ILG196674 IVC196674 JEY196674 JOU196674 JYQ196674 KIM196674 KSI196674 LCE196674 LMA196674 LVW196674 MFS196674 MPO196674 MZK196674 NJG196674 NTC196674 OCY196674 OMU196674 OWQ196674 PGM196674 PQI196674 QAE196674 QKA196674 QTW196674 RDS196674 RNO196674 RXK196674 SHG196674 SRC196674 TAY196674 TKU196674 TUQ196674 UEM196674 UOI196674 UYE196674 VIA196674 VRW196674 WBS196674 WLO196674 WVK196674 C262210 IY262210 SU262210 ACQ262210 AMM262210 AWI262210 BGE262210 BQA262210 BZW262210 CJS262210 CTO262210 DDK262210 DNG262210 DXC262210 EGY262210 EQU262210 FAQ262210 FKM262210 FUI262210 GEE262210 GOA262210 GXW262210 HHS262210 HRO262210 IBK262210 ILG262210 IVC262210 JEY262210 JOU262210 JYQ262210 KIM262210 KSI262210 LCE262210 LMA262210 LVW262210 MFS262210 MPO262210 MZK262210 NJG262210 NTC262210 OCY262210 OMU262210 OWQ262210 PGM262210 PQI262210 QAE262210 QKA262210 QTW262210 RDS262210 RNO262210 RXK262210 SHG262210 SRC262210 TAY262210 TKU262210 TUQ262210 UEM262210 UOI262210 UYE262210 VIA262210 VRW262210 WBS262210 WLO262210 WVK262210 C327746 IY327746 SU327746 ACQ327746 AMM327746 AWI327746 BGE327746 BQA327746 BZW327746 CJS327746 CTO327746 DDK327746 DNG327746 DXC327746 EGY327746 EQU327746 FAQ327746 FKM327746 FUI327746 GEE327746 GOA327746 GXW327746 HHS327746 HRO327746 IBK327746 ILG327746 IVC327746 JEY327746 JOU327746 JYQ327746 KIM327746 KSI327746 LCE327746 LMA327746 LVW327746 MFS327746 MPO327746 MZK327746 NJG327746 NTC327746 OCY327746 OMU327746 OWQ327746 PGM327746 PQI327746 QAE327746 QKA327746 QTW327746 RDS327746 RNO327746 RXK327746 SHG327746 SRC327746 TAY327746 TKU327746 TUQ327746 UEM327746 UOI327746 UYE327746 VIA327746 VRW327746 WBS327746 WLO327746 WVK327746 C393282 IY393282 SU393282 ACQ393282 AMM393282 AWI393282 BGE393282 BQA393282 BZW393282 CJS393282 CTO393282 DDK393282 DNG393282 DXC393282 EGY393282 EQU393282 FAQ393282 FKM393282 FUI393282 GEE393282 GOA393282 GXW393282 HHS393282 HRO393282 IBK393282 ILG393282 IVC393282 JEY393282 JOU393282 JYQ393282 KIM393282 KSI393282 LCE393282 LMA393282 LVW393282 MFS393282 MPO393282 MZK393282 NJG393282 NTC393282 OCY393282 OMU393282 OWQ393282 PGM393282 PQI393282 QAE393282 QKA393282 QTW393282 RDS393282 RNO393282 RXK393282 SHG393282 SRC393282 TAY393282 TKU393282 TUQ393282 UEM393282 UOI393282 UYE393282 VIA393282 VRW393282 WBS393282 WLO393282 WVK393282 C458818 IY458818 SU458818 ACQ458818 AMM458818 AWI458818 BGE458818 BQA458818 BZW458818 CJS458818 CTO458818 DDK458818 DNG458818 DXC458818 EGY458818 EQU458818 FAQ458818 FKM458818 FUI458818 GEE458818 GOA458818 GXW458818 HHS458818 HRO458818 IBK458818 ILG458818 IVC458818 JEY458818 JOU458818 JYQ458818 KIM458818 KSI458818 LCE458818 LMA458818 LVW458818 MFS458818 MPO458818 MZK458818 NJG458818 NTC458818 OCY458818 OMU458818 OWQ458818 PGM458818 PQI458818 QAE458818 QKA458818 QTW458818 RDS458818 RNO458818 RXK458818 SHG458818 SRC458818 TAY458818 TKU458818 TUQ458818 UEM458818 UOI458818 UYE458818 VIA458818 VRW458818 WBS458818 WLO458818 WVK458818 C524354 IY524354 SU524354 ACQ524354 AMM524354 AWI524354 BGE524354 BQA524354 BZW524354 CJS524354 CTO524354 DDK524354 DNG524354 DXC524354 EGY524354 EQU524354 FAQ524354 FKM524354 FUI524354 GEE524354 GOA524354 GXW524354 HHS524354 HRO524354 IBK524354 ILG524354 IVC524354 JEY524354 JOU524354 JYQ524354 KIM524354 KSI524354 LCE524354 LMA524354 LVW524354 MFS524354 MPO524354 MZK524354 NJG524354 NTC524354 OCY524354 OMU524354 OWQ524354 PGM524354 PQI524354 QAE524354 QKA524354 QTW524354 RDS524354 RNO524354 RXK524354 SHG524354 SRC524354 TAY524354 TKU524354 TUQ524354 UEM524354 UOI524354 UYE524354 VIA524354 VRW524354 WBS524354 WLO524354 WVK524354 C589890 IY589890 SU589890 ACQ589890 AMM589890 AWI589890 BGE589890 BQA589890 BZW589890 CJS589890 CTO589890 DDK589890 DNG589890 DXC589890 EGY589890 EQU589890 FAQ589890 FKM589890 FUI589890 GEE589890 GOA589890 GXW589890 HHS589890 HRO589890 IBK589890 ILG589890 IVC589890 JEY589890 JOU589890 JYQ589890 KIM589890 KSI589890 LCE589890 LMA589890 LVW589890 MFS589890 MPO589890 MZK589890 NJG589890 NTC589890 OCY589890 OMU589890 OWQ589890 PGM589890 PQI589890 QAE589890 QKA589890 QTW589890 RDS589890 RNO589890 RXK589890 SHG589890 SRC589890 TAY589890 TKU589890 TUQ589890 UEM589890 UOI589890 UYE589890 VIA589890 VRW589890 WBS589890 WLO589890 WVK589890 C655426 IY655426 SU655426 ACQ655426 AMM655426 AWI655426 BGE655426 BQA655426 BZW655426 CJS655426 CTO655426 DDK655426 DNG655426 DXC655426 EGY655426 EQU655426 FAQ655426 FKM655426 FUI655426 GEE655426 GOA655426 GXW655426 HHS655426 HRO655426 IBK655426 ILG655426 IVC655426 JEY655426 JOU655426 JYQ655426 KIM655426 KSI655426 LCE655426 LMA655426 LVW655426 MFS655426 MPO655426 MZK655426 NJG655426 NTC655426 OCY655426 OMU655426 OWQ655426 PGM655426 PQI655426 QAE655426 QKA655426 QTW655426 RDS655426 RNO655426 RXK655426 SHG655426 SRC655426 TAY655426 TKU655426 TUQ655426 UEM655426 UOI655426 UYE655426 VIA655426 VRW655426 WBS655426 WLO655426 WVK655426 C720962 IY720962 SU720962 ACQ720962 AMM720962 AWI720962 BGE720962 BQA720962 BZW720962 CJS720962 CTO720962 DDK720962 DNG720962 DXC720962 EGY720962 EQU720962 FAQ720962 FKM720962 FUI720962 GEE720962 GOA720962 GXW720962 HHS720962 HRO720962 IBK720962 ILG720962 IVC720962 JEY720962 JOU720962 JYQ720962 KIM720962 KSI720962 LCE720962 LMA720962 LVW720962 MFS720962 MPO720962 MZK720962 NJG720962 NTC720962 OCY720962 OMU720962 OWQ720962 PGM720962 PQI720962 QAE720962 QKA720962 QTW720962 RDS720962 RNO720962 RXK720962 SHG720962 SRC720962 TAY720962 TKU720962 TUQ720962 UEM720962 UOI720962 UYE720962 VIA720962 VRW720962 WBS720962 WLO720962 WVK720962 C786498 IY786498 SU786498 ACQ786498 AMM786498 AWI786498 BGE786498 BQA786498 BZW786498 CJS786498 CTO786498 DDK786498 DNG786498 DXC786498 EGY786498 EQU786498 FAQ786498 FKM786498 FUI786498 GEE786498 GOA786498 GXW786498 HHS786498 HRO786498 IBK786498 ILG786498 IVC786498 JEY786498 JOU786498 JYQ786498 KIM786498 KSI786498 LCE786498 LMA786498 LVW786498 MFS786498 MPO786498 MZK786498 NJG786498 NTC786498 OCY786498 OMU786498 OWQ786498 PGM786498 PQI786498 QAE786498 QKA786498 QTW786498 RDS786498 RNO786498 RXK786498 SHG786498 SRC786498 TAY786498 TKU786498 TUQ786498 UEM786498 UOI786498 UYE786498 VIA786498 VRW786498 WBS786498 WLO786498 WVK786498 C852034 IY852034 SU852034 ACQ852034 AMM852034 AWI852034 BGE852034 BQA852034 BZW852034 CJS852034 CTO852034 DDK852034 DNG852034 DXC852034 EGY852034 EQU852034 FAQ852034 FKM852034 FUI852034 GEE852034 GOA852034 GXW852034 HHS852034 HRO852034 IBK852034 ILG852034 IVC852034 JEY852034 JOU852034 JYQ852034 KIM852034 KSI852034 LCE852034 LMA852034 LVW852034 MFS852034 MPO852034 MZK852034 NJG852034 NTC852034 OCY852034 OMU852034 OWQ852034 PGM852034 PQI852034 QAE852034 QKA852034 QTW852034 RDS852034 RNO852034 RXK852034 SHG852034 SRC852034 TAY852034 TKU852034 TUQ852034 UEM852034 UOI852034 UYE852034 VIA852034 VRW852034 WBS852034 WLO852034 WVK852034 C917570 IY917570 SU917570 ACQ917570 AMM917570 AWI917570 BGE917570 BQA917570 BZW917570 CJS917570 CTO917570 DDK917570 DNG917570 DXC917570 EGY917570 EQU917570 FAQ917570 FKM917570 FUI917570 GEE917570 GOA917570 GXW917570 HHS917570 HRO917570 IBK917570 ILG917570 IVC917570 JEY917570 JOU917570 JYQ917570 KIM917570 KSI917570 LCE917570 LMA917570 LVW917570 MFS917570 MPO917570 MZK917570 NJG917570 NTC917570 OCY917570 OMU917570 OWQ917570 PGM917570 PQI917570 QAE917570 QKA917570 QTW917570 RDS917570 RNO917570 RXK917570 SHG917570 SRC917570 TAY917570 TKU917570 TUQ917570 UEM917570 UOI917570 UYE917570 VIA917570 VRW917570 WBS917570 WLO917570 WVK917570 C983106 IY983106 SU983106 ACQ983106 AMM983106 AWI983106 BGE983106 BQA983106 BZW983106 CJS983106 CTO983106 DDK983106 DNG983106 DXC983106 EGY983106 EQU983106 FAQ983106 FKM983106 FUI983106 GEE983106 GOA983106 GXW983106 HHS983106 HRO983106 IBK983106 ILG983106 IVC983106 JEY983106 JOU983106 JYQ983106 KIM983106 KSI983106 LCE983106 LMA983106 LVW983106 MFS983106 MPO983106 MZK983106 NJG983106 NTC983106 OCY983106 OMU983106 OWQ983106 PGM983106 PQI983106 QAE983106 QKA983106 QTW983106 RDS983106 RNO983106 RXK983106 SHG983106 SRC983106 TAY983106 TKU983106 TUQ983106 UEM983106 UOI983106 UYE983106 VIA983106 VRW983106 WBS983106 WLO983106 WVK983106">
      <formula1>-1</formula1>
      <formula2>9</formula2>
    </dataValidation>
    <dataValidation type="whole" showInputMessage="1" showErrorMessage="1" sqref="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formula1>1</formula1>
      <formula2>5</formula2>
    </dataValidation>
    <dataValidation type="decimal" allowBlank="1" showInputMessage="1" showErrorMessage="1" sqref="C128:C133 IY128:IY133 SU128:SU133 ACQ128:ACQ133 AMM128:AMM133 AWI128:AWI133 BGE128:BGE133 BQA128:BQA133 BZW128:BZW133 CJS128:CJS133 CTO128:CTO133 DDK128:DDK133 DNG128:DNG133 DXC128:DXC133 EGY128:EGY133 EQU128:EQU133 FAQ128:FAQ133 FKM128:FKM133 FUI128:FUI133 GEE128:GEE133 GOA128:GOA133 GXW128:GXW133 HHS128:HHS133 HRO128:HRO133 IBK128:IBK133 ILG128:ILG133 IVC128:IVC133 JEY128:JEY133 JOU128:JOU133 JYQ128:JYQ133 KIM128:KIM133 KSI128:KSI133 LCE128:LCE133 LMA128:LMA133 LVW128:LVW133 MFS128:MFS133 MPO128:MPO133 MZK128:MZK133 NJG128:NJG133 NTC128:NTC133 OCY128:OCY133 OMU128:OMU133 OWQ128:OWQ133 PGM128:PGM133 PQI128:PQI133 QAE128:QAE133 QKA128:QKA133 QTW128:QTW133 RDS128:RDS133 RNO128:RNO133 RXK128:RXK133 SHG128:SHG133 SRC128:SRC133 TAY128:TAY133 TKU128:TKU133 TUQ128:TUQ133 UEM128:UEM133 UOI128:UOI133 UYE128:UYE133 VIA128:VIA133 VRW128:VRW133 WBS128:WBS133 WLO128:WLO133 WVK128:WVK133 C65664:C65669 IY65664:IY65669 SU65664:SU65669 ACQ65664:ACQ65669 AMM65664:AMM65669 AWI65664:AWI65669 BGE65664:BGE65669 BQA65664:BQA65669 BZW65664:BZW65669 CJS65664:CJS65669 CTO65664:CTO65669 DDK65664:DDK65669 DNG65664:DNG65669 DXC65664:DXC65669 EGY65664:EGY65669 EQU65664:EQU65669 FAQ65664:FAQ65669 FKM65664:FKM65669 FUI65664:FUI65669 GEE65664:GEE65669 GOA65664:GOA65669 GXW65664:GXW65669 HHS65664:HHS65669 HRO65664:HRO65669 IBK65664:IBK65669 ILG65664:ILG65669 IVC65664:IVC65669 JEY65664:JEY65669 JOU65664:JOU65669 JYQ65664:JYQ65669 KIM65664:KIM65669 KSI65664:KSI65669 LCE65664:LCE65669 LMA65664:LMA65669 LVW65664:LVW65669 MFS65664:MFS65669 MPO65664:MPO65669 MZK65664:MZK65669 NJG65664:NJG65669 NTC65664:NTC65669 OCY65664:OCY65669 OMU65664:OMU65669 OWQ65664:OWQ65669 PGM65664:PGM65669 PQI65664:PQI65669 QAE65664:QAE65669 QKA65664:QKA65669 QTW65664:QTW65669 RDS65664:RDS65669 RNO65664:RNO65669 RXK65664:RXK65669 SHG65664:SHG65669 SRC65664:SRC65669 TAY65664:TAY65669 TKU65664:TKU65669 TUQ65664:TUQ65669 UEM65664:UEM65669 UOI65664:UOI65669 UYE65664:UYE65669 VIA65664:VIA65669 VRW65664:VRW65669 WBS65664:WBS65669 WLO65664:WLO65669 WVK65664:WVK65669 C131200:C131205 IY131200:IY131205 SU131200:SU131205 ACQ131200:ACQ131205 AMM131200:AMM131205 AWI131200:AWI131205 BGE131200:BGE131205 BQA131200:BQA131205 BZW131200:BZW131205 CJS131200:CJS131205 CTO131200:CTO131205 DDK131200:DDK131205 DNG131200:DNG131205 DXC131200:DXC131205 EGY131200:EGY131205 EQU131200:EQU131205 FAQ131200:FAQ131205 FKM131200:FKM131205 FUI131200:FUI131205 GEE131200:GEE131205 GOA131200:GOA131205 GXW131200:GXW131205 HHS131200:HHS131205 HRO131200:HRO131205 IBK131200:IBK131205 ILG131200:ILG131205 IVC131200:IVC131205 JEY131200:JEY131205 JOU131200:JOU131205 JYQ131200:JYQ131205 KIM131200:KIM131205 KSI131200:KSI131205 LCE131200:LCE131205 LMA131200:LMA131205 LVW131200:LVW131205 MFS131200:MFS131205 MPO131200:MPO131205 MZK131200:MZK131205 NJG131200:NJG131205 NTC131200:NTC131205 OCY131200:OCY131205 OMU131200:OMU131205 OWQ131200:OWQ131205 PGM131200:PGM131205 PQI131200:PQI131205 QAE131200:QAE131205 QKA131200:QKA131205 QTW131200:QTW131205 RDS131200:RDS131205 RNO131200:RNO131205 RXK131200:RXK131205 SHG131200:SHG131205 SRC131200:SRC131205 TAY131200:TAY131205 TKU131200:TKU131205 TUQ131200:TUQ131205 UEM131200:UEM131205 UOI131200:UOI131205 UYE131200:UYE131205 VIA131200:VIA131205 VRW131200:VRW131205 WBS131200:WBS131205 WLO131200:WLO131205 WVK131200:WVK131205 C196736:C196741 IY196736:IY196741 SU196736:SU196741 ACQ196736:ACQ196741 AMM196736:AMM196741 AWI196736:AWI196741 BGE196736:BGE196741 BQA196736:BQA196741 BZW196736:BZW196741 CJS196736:CJS196741 CTO196736:CTO196741 DDK196736:DDK196741 DNG196736:DNG196741 DXC196736:DXC196741 EGY196736:EGY196741 EQU196736:EQU196741 FAQ196736:FAQ196741 FKM196736:FKM196741 FUI196736:FUI196741 GEE196736:GEE196741 GOA196736:GOA196741 GXW196736:GXW196741 HHS196736:HHS196741 HRO196736:HRO196741 IBK196736:IBK196741 ILG196736:ILG196741 IVC196736:IVC196741 JEY196736:JEY196741 JOU196736:JOU196741 JYQ196736:JYQ196741 KIM196736:KIM196741 KSI196736:KSI196741 LCE196736:LCE196741 LMA196736:LMA196741 LVW196736:LVW196741 MFS196736:MFS196741 MPO196736:MPO196741 MZK196736:MZK196741 NJG196736:NJG196741 NTC196736:NTC196741 OCY196736:OCY196741 OMU196736:OMU196741 OWQ196736:OWQ196741 PGM196736:PGM196741 PQI196736:PQI196741 QAE196736:QAE196741 QKA196736:QKA196741 QTW196736:QTW196741 RDS196736:RDS196741 RNO196736:RNO196741 RXK196736:RXK196741 SHG196736:SHG196741 SRC196736:SRC196741 TAY196736:TAY196741 TKU196736:TKU196741 TUQ196736:TUQ196741 UEM196736:UEM196741 UOI196736:UOI196741 UYE196736:UYE196741 VIA196736:VIA196741 VRW196736:VRW196741 WBS196736:WBS196741 WLO196736:WLO196741 WVK196736:WVK196741 C262272:C262277 IY262272:IY262277 SU262272:SU262277 ACQ262272:ACQ262277 AMM262272:AMM262277 AWI262272:AWI262277 BGE262272:BGE262277 BQA262272:BQA262277 BZW262272:BZW262277 CJS262272:CJS262277 CTO262272:CTO262277 DDK262272:DDK262277 DNG262272:DNG262277 DXC262272:DXC262277 EGY262272:EGY262277 EQU262272:EQU262277 FAQ262272:FAQ262277 FKM262272:FKM262277 FUI262272:FUI262277 GEE262272:GEE262277 GOA262272:GOA262277 GXW262272:GXW262277 HHS262272:HHS262277 HRO262272:HRO262277 IBK262272:IBK262277 ILG262272:ILG262277 IVC262272:IVC262277 JEY262272:JEY262277 JOU262272:JOU262277 JYQ262272:JYQ262277 KIM262272:KIM262277 KSI262272:KSI262277 LCE262272:LCE262277 LMA262272:LMA262277 LVW262272:LVW262277 MFS262272:MFS262277 MPO262272:MPO262277 MZK262272:MZK262277 NJG262272:NJG262277 NTC262272:NTC262277 OCY262272:OCY262277 OMU262272:OMU262277 OWQ262272:OWQ262277 PGM262272:PGM262277 PQI262272:PQI262277 QAE262272:QAE262277 QKA262272:QKA262277 QTW262272:QTW262277 RDS262272:RDS262277 RNO262272:RNO262277 RXK262272:RXK262277 SHG262272:SHG262277 SRC262272:SRC262277 TAY262272:TAY262277 TKU262272:TKU262277 TUQ262272:TUQ262277 UEM262272:UEM262277 UOI262272:UOI262277 UYE262272:UYE262277 VIA262272:VIA262277 VRW262272:VRW262277 WBS262272:WBS262277 WLO262272:WLO262277 WVK262272:WVK262277 C327808:C327813 IY327808:IY327813 SU327808:SU327813 ACQ327808:ACQ327813 AMM327808:AMM327813 AWI327808:AWI327813 BGE327808:BGE327813 BQA327808:BQA327813 BZW327808:BZW327813 CJS327808:CJS327813 CTO327808:CTO327813 DDK327808:DDK327813 DNG327808:DNG327813 DXC327808:DXC327813 EGY327808:EGY327813 EQU327808:EQU327813 FAQ327808:FAQ327813 FKM327808:FKM327813 FUI327808:FUI327813 GEE327808:GEE327813 GOA327808:GOA327813 GXW327808:GXW327813 HHS327808:HHS327813 HRO327808:HRO327813 IBK327808:IBK327813 ILG327808:ILG327813 IVC327808:IVC327813 JEY327808:JEY327813 JOU327808:JOU327813 JYQ327808:JYQ327813 KIM327808:KIM327813 KSI327808:KSI327813 LCE327808:LCE327813 LMA327808:LMA327813 LVW327808:LVW327813 MFS327808:MFS327813 MPO327808:MPO327813 MZK327808:MZK327813 NJG327808:NJG327813 NTC327808:NTC327813 OCY327808:OCY327813 OMU327808:OMU327813 OWQ327808:OWQ327813 PGM327808:PGM327813 PQI327808:PQI327813 QAE327808:QAE327813 QKA327808:QKA327813 QTW327808:QTW327813 RDS327808:RDS327813 RNO327808:RNO327813 RXK327808:RXK327813 SHG327808:SHG327813 SRC327808:SRC327813 TAY327808:TAY327813 TKU327808:TKU327813 TUQ327808:TUQ327813 UEM327808:UEM327813 UOI327808:UOI327813 UYE327808:UYE327813 VIA327808:VIA327813 VRW327808:VRW327813 WBS327808:WBS327813 WLO327808:WLO327813 WVK327808:WVK327813 C393344:C393349 IY393344:IY393349 SU393344:SU393349 ACQ393344:ACQ393349 AMM393344:AMM393349 AWI393344:AWI393349 BGE393344:BGE393349 BQA393344:BQA393349 BZW393344:BZW393349 CJS393344:CJS393349 CTO393344:CTO393349 DDK393344:DDK393349 DNG393344:DNG393349 DXC393344:DXC393349 EGY393344:EGY393349 EQU393344:EQU393349 FAQ393344:FAQ393349 FKM393344:FKM393349 FUI393344:FUI393349 GEE393344:GEE393349 GOA393344:GOA393349 GXW393344:GXW393349 HHS393344:HHS393349 HRO393344:HRO393349 IBK393344:IBK393349 ILG393344:ILG393349 IVC393344:IVC393349 JEY393344:JEY393349 JOU393344:JOU393349 JYQ393344:JYQ393349 KIM393344:KIM393349 KSI393344:KSI393349 LCE393344:LCE393349 LMA393344:LMA393349 LVW393344:LVW393349 MFS393344:MFS393349 MPO393344:MPO393349 MZK393344:MZK393349 NJG393344:NJG393349 NTC393344:NTC393349 OCY393344:OCY393349 OMU393344:OMU393349 OWQ393344:OWQ393349 PGM393344:PGM393349 PQI393344:PQI393349 QAE393344:QAE393349 QKA393344:QKA393349 QTW393344:QTW393349 RDS393344:RDS393349 RNO393344:RNO393349 RXK393344:RXK393349 SHG393344:SHG393349 SRC393344:SRC393349 TAY393344:TAY393349 TKU393344:TKU393349 TUQ393344:TUQ393349 UEM393344:UEM393349 UOI393344:UOI393349 UYE393344:UYE393349 VIA393344:VIA393349 VRW393344:VRW393349 WBS393344:WBS393349 WLO393344:WLO393349 WVK393344:WVK393349 C458880:C458885 IY458880:IY458885 SU458880:SU458885 ACQ458880:ACQ458885 AMM458880:AMM458885 AWI458880:AWI458885 BGE458880:BGE458885 BQA458880:BQA458885 BZW458880:BZW458885 CJS458880:CJS458885 CTO458880:CTO458885 DDK458880:DDK458885 DNG458880:DNG458885 DXC458880:DXC458885 EGY458880:EGY458885 EQU458880:EQU458885 FAQ458880:FAQ458885 FKM458880:FKM458885 FUI458880:FUI458885 GEE458880:GEE458885 GOA458880:GOA458885 GXW458880:GXW458885 HHS458880:HHS458885 HRO458880:HRO458885 IBK458880:IBK458885 ILG458880:ILG458885 IVC458880:IVC458885 JEY458880:JEY458885 JOU458880:JOU458885 JYQ458880:JYQ458885 KIM458880:KIM458885 KSI458880:KSI458885 LCE458880:LCE458885 LMA458880:LMA458885 LVW458880:LVW458885 MFS458880:MFS458885 MPO458880:MPO458885 MZK458880:MZK458885 NJG458880:NJG458885 NTC458880:NTC458885 OCY458880:OCY458885 OMU458880:OMU458885 OWQ458880:OWQ458885 PGM458880:PGM458885 PQI458880:PQI458885 QAE458880:QAE458885 QKA458880:QKA458885 QTW458880:QTW458885 RDS458880:RDS458885 RNO458880:RNO458885 RXK458880:RXK458885 SHG458880:SHG458885 SRC458880:SRC458885 TAY458880:TAY458885 TKU458880:TKU458885 TUQ458880:TUQ458885 UEM458880:UEM458885 UOI458880:UOI458885 UYE458880:UYE458885 VIA458880:VIA458885 VRW458880:VRW458885 WBS458880:WBS458885 WLO458880:WLO458885 WVK458880:WVK458885 C524416:C524421 IY524416:IY524421 SU524416:SU524421 ACQ524416:ACQ524421 AMM524416:AMM524421 AWI524416:AWI524421 BGE524416:BGE524421 BQA524416:BQA524421 BZW524416:BZW524421 CJS524416:CJS524421 CTO524416:CTO524421 DDK524416:DDK524421 DNG524416:DNG524421 DXC524416:DXC524421 EGY524416:EGY524421 EQU524416:EQU524421 FAQ524416:FAQ524421 FKM524416:FKM524421 FUI524416:FUI524421 GEE524416:GEE524421 GOA524416:GOA524421 GXW524416:GXW524421 HHS524416:HHS524421 HRO524416:HRO524421 IBK524416:IBK524421 ILG524416:ILG524421 IVC524416:IVC524421 JEY524416:JEY524421 JOU524416:JOU524421 JYQ524416:JYQ524421 KIM524416:KIM524421 KSI524416:KSI524421 LCE524416:LCE524421 LMA524416:LMA524421 LVW524416:LVW524421 MFS524416:MFS524421 MPO524416:MPO524421 MZK524416:MZK524421 NJG524416:NJG524421 NTC524416:NTC524421 OCY524416:OCY524421 OMU524416:OMU524421 OWQ524416:OWQ524421 PGM524416:PGM524421 PQI524416:PQI524421 QAE524416:QAE524421 QKA524416:QKA524421 QTW524416:QTW524421 RDS524416:RDS524421 RNO524416:RNO524421 RXK524416:RXK524421 SHG524416:SHG524421 SRC524416:SRC524421 TAY524416:TAY524421 TKU524416:TKU524421 TUQ524416:TUQ524421 UEM524416:UEM524421 UOI524416:UOI524421 UYE524416:UYE524421 VIA524416:VIA524421 VRW524416:VRW524421 WBS524416:WBS524421 WLO524416:WLO524421 WVK524416:WVK524421 C589952:C589957 IY589952:IY589957 SU589952:SU589957 ACQ589952:ACQ589957 AMM589952:AMM589957 AWI589952:AWI589957 BGE589952:BGE589957 BQA589952:BQA589957 BZW589952:BZW589957 CJS589952:CJS589957 CTO589952:CTO589957 DDK589952:DDK589957 DNG589952:DNG589957 DXC589952:DXC589957 EGY589952:EGY589957 EQU589952:EQU589957 FAQ589952:FAQ589957 FKM589952:FKM589957 FUI589952:FUI589957 GEE589952:GEE589957 GOA589952:GOA589957 GXW589952:GXW589957 HHS589952:HHS589957 HRO589952:HRO589957 IBK589952:IBK589957 ILG589952:ILG589957 IVC589952:IVC589957 JEY589952:JEY589957 JOU589952:JOU589957 JYQ589952:JYQ589957 KIM589952:KIM589957 KSI589952:KSI589957 LCE589952:LCE589957 LMA589952:LMA589957 LVW589952:LVW589957 MFS589952:MFS589957 MPO589952:MPO589957 MZK589952:MZK589957 NJG589952:NJG589957 NTC589952:NTC589957 OCY589952:OCY589957 OMU589952:OMU589957 OWQ589952:OWQ589957 PGM589952:PGM589957 PQI589952:PQI589957 QAE589952:QAE589957 QKA589952:QKA589957 QTW589952:QTW589957 RDS589952:RDS589957 RNO589952:RNO589957 RXK589952:RXK589957 SHG589952:SHG589957 SRC589952:SRC589957 TAY589952:TAY589957 TKU589952:TKU589957 TUQ589952:TUQ589957 UEM589952:UEM589957 UOI589952:UOI589957 UYE589952:UYE589957 VIA589952:VIA589957 VRW589952:VRW589957 WBS589952:WBS589957 WLO589952:WLO589957 WVK589952:WVK589957 C655488:C655493 IY655488:IY655493 SU655488:SU655493 ACQ655488:ACQ655493 AMM655488:AMM655493 AWI655488:AWI655493 BGE655488:BGE655493 BQA655488:BQA655493 BZW655488:BZW655493 CJS655488:CJS655493 CTO655488:CTO655493 DDK655488:DDK655493 DNG655488:DNG655493 DXC655488:DXC655493 EGY655488:EGY655493 EQU655488:EQU655493 FAQ655488:FAQ655493 FKM655488:FKM655493 FUI655488:FUI655493 GEE655488:GEE655493 GOA655488:GOA655493 GXW655488:GXW655493 HHS655488:HHS655493 HRO655488:HRO655493 IBK655488:IBK655493 ILG655488:ILG655493 IVC655488:IVC655493 JEY655488:JEY655493 JOU655488:JOU655493 JYQ655488:JYQ655493 KIM655488:KIM655493 KSI655488:KSI655493 LCE655488:LCE655493 LMA655488:LMA655493 LVW655488:LVW655493 MFS655488:MFS655493 MPO655488:MPO655493 MZK655488:MZK655493 NJG655488:NJG655493 NTC655488:NTC655493 OCY655488:OCY655493 OMU655488:OMU655493 OWQ655488:OWQ655493 PGM655488:PGM655493 PQI655488:PQI655493 QAE655488:QAE655493 QKA655488:QKA655493 QTW655488:QTW655493 RDS655488:RDS655493 RNO655488:RNO655493 RXK655488:RXK655493 SHG655488:SHG655493 SRC655488:SRC655493 TAY655488:TAY655493 TKU655488:TKU655493 TUQ655488:TUQ655493 UEM655488:UEM655493 UOI655488:UOI655493 UYE655488:UYE655493 VIA655488:VIA655493 VRW655488:VRW655493 WBS655488:WBS655493 WLO655488:WLO655493 WVK655488:WVK655493 C721024:C721029 IY721024:IY721029 SU721024:SU721029 ACQ721024:ACQ721029 AMM721024:AMM721029 AWI721024:AWI721029 BGE721024:BGE721029 BQA721024:BQA721029 BZW721024:BZW721029 CJS721024:CJS721029 CTO721024:CTO721029 DDK721024:DDK721029 DNG721024:DNG721029 DXC721024:DXC721029 EGY721024:EGY721029 EQU721024:EQU721029 FAQ721024:FAQ721029 FKM721024:FKM721029 FUI721024:FUI721029 GEE721024:GEE721029 GOA721024:GOA721029 GXW721024:GXW721029 HHS721024:HHS721029 HRO721024:HRO721029 IBK721024:IBK721029 ILG721024:ILG721029 IVC721024:IVC721029 JEY721024:JEY721029 JOU721024:JOU721029 JYQ721024:JYQ721029 KIM721024:KIM721029 KSI721024:KSI721029 LCE721024:LCE721029 LMA721024:LMA721029 LVW721024:LVW721029 MFS721024:MFS721029 MPO721024:MPO721029 MZK721024:MZK721029 NJG721024:NJG721029 NTC721024:NTC721029 OCY721024:OCY721029 OMU721024:OMU721029 OWQ721024:OWQ721029 PGM721024:PGM721029 PQI721024:PQI721029 QAE721024:QAE721029 QKA721024:QKA721029 QTW721024:QTW721029 RDS721024:RDS721029 RNO721024:RNO721029 RXK721024:RXK721029 SHG721024:SHG721029 SRC721024:SRC721029 TAY721024:TAY721029 TKU721024:TKU721029 TUQ721024:TUQ721029 UEM721024:UEM721029 UOI721024:UOI721029 UYE721024:UYE721029 VIA721024:VIA721029 VRW721024:VRW721029 WBS721024:WBS721029 WLO721024:WLO721029 WVK721024:WVK721029 C786560:C786565 IY786560:IY786565 SU786560:SU786565 ACQ786560:ACQ786565 AMM786560:AMM786565 AWI786560:AWI786565 BGE786560:BGE786565 BQA786560:BQA786565 BZW786560:BZW786565 CJS786560:CJS786565 CTO786560:CTO786565 DDK786560:DDK786565 DNG786560:DNG786565 DXC786560:DXC786565 EGY786560:EGY786565 EQU786560:EQU786565 FAQ786560:FAQ786565 FKM786560:FKM786565 FUI786560:FUI786565 GEE786560:GEE786565 GOA786560:GOA786565 GXW786560:GXW786565 HHS786560:HHS786565 HRO786560:HRO786565 IBK786560:IBK786565 ILG786560:ILG786565 IVC786560:IVC786565 JEY786560:JEY786565 JOU786560:JOU786565 JYQ786560:JYQ786565 KIM786560:KIM786565 KSI786560:KSI786565 LCE786560:LCE786565 LMA786560:LMA786565 LVW786560:LVW786565 MFS786560:MFS786565 MPO786560:MPO786565 MZK786560:MZK786565 NJG786560:NJG786565 NTC786560:NTC786565 OCY786560:OCY786565 OMU786560:OMU786565 OWQ786560:OWQ786565 PGM786560:PGM786565 PQI786560:PQI786565 QAE786560:QAE786565 QKA786560:QKA786565 QTW786560:QTW786565 RDS786560:RDS786565 RNO786560:RNO786565 RXK786560:RXK786565 SHG786560:SHG786565 SRC786560:SRC786565 TAY786560:TAY786565 TKU786560:TKU786565 TUQ786560:TUQ786565 UEM786560:UEM786565 UOI786560:UOI786565 UYE786560:UYE786565 VIA786560:VIA786565 VRW786560:VRW786565 WBS786560:WBS786565 WLO786560:WLO786565 WVK786560:WVK786565 C852096:C852101 IY852096:IY852101 SU852096:SU852101 ACQ852096:ACQ852101 AMM852096:AMM852101 AWI852096:AWI852101 BGE852096:BGE852101 BQA852096:BQA852101 BZW852096:BZW852101 CJS852096:CJS852101 CTO852096:CTO852101 DDK852096:DDK852101 DNG852096:DNG852101 DXC852096:DXC852101 EGY852096:EGY852101 EQU852096:EQU852101 FAQ852096:FAQ852101 FKM852096:FKM852101 FUI852096:FUI852101 GEE852096:GEE852101 GOA852096:GOA852101 GXW852096:GXW852101 HHS852096:HHS852101 HRO852096:HRO852101 IBK852096:IBK852101 ILG852096:ILG852101 IVC852096:IVC852101 JEY852096:JEY852101 JOU852096:JOU852101 JYQ852096:JYQ852101 KIM852096:KIM852101 KSI852096:KSI852101 LCE852096:LCE852101 LMA852096:LMA852101 LVW852096:LVW852101 MFS852096:MFS852101 MPO852096:MPO852101 MZK852096:MZK852101 NJG852096:NJG852101 NTC852096:NTC852101 OCY852096:OCY852101 OMU852096:OMU852101 OWQ852096:OWQ852101 PGM852096:PGM852101 PQI852096:PQI852101 QAE852096:QAE852101 QKA852096:QKA852101 QTW852096:QTW852101 RDS852096:RDS852101 RNO852096:RNO852101 RXK852096:RXK852101 SHG852096:SHG852101 SRC852096:SRC852101 TAY852096:TAY852101 TKU852096:TKU852101 TUQ852096:TUQ852101 UEM852096:UEM852101 UOI852096:UOI852101 UYE852096:UYE852101 VIA852096:VIA852101 VRW852096:VRW852101 WBS852096:WBS852101 WLO852096:WLO852101 WVK852096:WVK852101 C917632:C917637 IY917632:IY917637 SU917632:SU917637 ACQ917632:ACQ917637 AMM917632:AMM917637 AWI917632:AWI917637 BGE917632:BGE917637 BQA917632:BQA917637 BZW917632:BZW917637 CJS917632:CJS917637 CTO917632:CTO917637 DDK917632:DDK917637 DNG917632:DNG917637 DXC917632:DXC917637 EGY917632:EGY917637 EQU917632:EQU917637 FAQ917632:FAQ917637 FKM917632:FKM917637 FUI917632:FUI917637 GEE917632:GEE917637 GOA917632:GOA917637 GXW917632:GXW917637 HHS917632:HHS917637 HRO917632:HRO917637 IBK917632:IBK917637 ILG917632:ILG917637 IVC917632:IVC917637 JEY917632:JEY917637 JOU917632:JOU917637 JYQ917632:JYQ917637 KIM917632:KIM917637 KSI917632:KSI917637 LCE917632:LCE917637 LMA917632:LMA917637 LVW917632:LVW917637 MFS917632:MFS917637 MPO917632:MPO917637 MZK917632:MZK917637 NJG917632:NJG917637 NTC917632:NTC917637 OCY917632:OCY917637 OMU917632:OMU917637 OWQ917632:OWQ917637 PGM917632:PGM917637 PQI917632:PQI917637 QAE917632:QAE917637 QKA917632:QKA917637 QTW917632:QTW917637 RDS917632:RDS917637 RNO917632:RNO917637 RXK917632:RXK917637 SHG917632:SHG917637 SRC917632:SRC917637 TAY917632:TAY917637 TKU917632:TKU917637 TUQ917632:TUQ917637 UEM917632:UEM917637 UOI917632:UOI917637 UYE917632:UYE917637 VIA917632:VIA917637 VRW917632:VRW917637 WBS917632:WBS917637 WLO917632:WLO917637 WVK917632:WVK917637 C983168:C983173 IY983168:IY983173 SU983168:SU983173 ACQ983168:ACQ983173 AMM983168:AMM983173 AWI983168:AWI983173 BGE983168:BGE983173 BQA983168:BQA983173 BZW983168:BZW983173 CJS983168:CJS983173 CTO983168:CTO983173 DDK983168:DDK983173 DNG983168:DNG983173 DXC983168:DXC983173 EGY983168:EGY983173 EQU983168:EQU983173 FAQ983168:FAQ983173 FKM983168:FKM983173 FUI983168:FUI983173 GEE983168:GEE983173 GOA983168:GOA983173 GXW983168:GXW983173 HHS983168:HHS983173 HRO983168:HRO983173 IBK983168:IBK983173 ILG983168:ILG983173 IVC983168:IVC983173 JEY983168:JEY983173 JOU983168:JOU983173 JYQ983168:JYQ983173 KIM983168:KIM983173 KSI983168:KSI983173 LCE983168:LCE983173 LMA983168:LMA983173 LVW983168:LVW983173 MFS983168:MFS983173 MPO983168:MPO983173 MZK983168:MZK983173 NJG983168:NJG983173 NTC983168:NTC983173 OCY983168:OCY983173 OMU983168:OMU983173 OWQ983168:OWQ983173 PGM983168:PGM983173 PQI983168:PQI983173 QAE983168:QAE983173 QKA983168:QKA983173 QTW983168:QTW983173 RDS983168:RDS983173 RNO983168:RNO983173 RXK983168:RXK983173 SHG983168:SHG983173 SRC983168:SRC983173 TAY983168:TAY983173 TKU983168:TKU983173 TUQ983168:TUQ983173 UEM983168:UEM983173 UOI983168:UOI983173 UYE983168:UYE983173 VIA983168:VIA983173 VRW983168:VRW983173 WBS983168:WBS983173 WLO983168:WLO983173 WVK983168:WVK983173">
      <formula1>0</formula1>
      <formula2>1</formula2>
    </dataValidation>
    <dataValidation type="whole" showInputMessage="1" showErrorMessage="1" sqref="C69 IY69 SU69 ACQ69 AMM69 AWI69 BGE69 BQA69 BZW69 CJS69 CTO69 DDK69 DNG69 DXC69 EGY69 EQU69 FAQ69 FKM69 FUI69 GEE69 GOA69 GXW69 HHS69 HRO69 IBK69 ILG69 IVC69 JEY69 JOU69 JYQ69 KIM69 KSI69 LCE69 LMA69 LVW69 MFS69 MPO69 MZK69 NJG69 NTC69 OCY69 OMU69 OWQ69 PGM69 PQI69 QAE69 QKA69 QTW69 RDS69 RNO69 RXK69 SHG69 SRC69 TAY69 TKU69 TUQ69 UEM69 UOI69 UYE69 VIA69 VRW69 WBS69 WLO69 WVK69 C65605 IY65605 SU65605 ACQ65605 AMM65605 AWI65605 BGE65605 BQA65605 BZW65605 CJS65605 CTO65605 DDK65605 DNG65605 DXC65605 EGY65605 EQU65605 FAQ65605 FKM65605 FUI65605 GEE65605 GOA65605 GXW65605 HHS65605 HRO65605 IBK65605 ILG65605 IVC65605 JEY65605 JOU65605 JYQ65605 KIM65605 KSI65605 LCE65605 LMA65605 LVW65605 MFS65605 MPO65605 MZK65605 NJG65605 NTC65605 OCY65605 OMU65605 OWQ65605 PGM65605 PQI65605 QAE65605 QKA65605 QTW65605 RDS65605 RNO65605 RXK65605 SHG65605 SRC65605 TAY65605 TKU65605 TUQ65605 UEM65605 UOI65605 UYE65605 VIA65605 VRW65605 WBS65605 WLO65605 WVK65605 C131141 IY131141 SU131141 ACQ131141 AMM131141 AWI131141 BGE131141 BQA131141 BZW131141 CJS131141 CTO131141 DDK131141 DNG131141 DXC131141 EGY131141 EQU131141 FAQ131141 FKM131141 FUI131141 GEE131141 GOA131141 GXW131141 HHS131141 HRO131141 IBK131141 ILG131141 IVC131141 JEY131141 JOU131141 JYQ131141 KIM131141 KSI131141 LCE131141 LMA131141 LVW131141 MFS131141 MPO131141 MZK131141 NJG131141 NTC131141 OCY131141 OMU131141 OWQ131141 PGM131141 PQI131141 QAE131141 QKA131141 QTW131141 RDS131141 RNO131141 RXK131141 SHG131141 SRC131141 TAY131141 TKU131141 TUQ131141 UEM131141 UOI131141 UYE131141 VIA131141 VRW131141 WBS131141 WLO131141 WVK131141 C196677 IY196677 SU196677 ACQ196677 AMM196677 AWI196677 BGE196677 BQA196677 BZW196677 CJS196677 CTO196677 DDK196677 DNG196677 DXC196677 EGY196677 EQU196677 FAQ196677 FKM196677 FUI196677 GEE196677 GOA196677 GXW196677 HHS196677 HRO196677 IBK196677 ILG196677 IVC196677 JEY196677 JOU196677 JYQ196677 KIM196677 KSI196677 LCE196677 LMA196677 LVW196677 MFS196677 MPO196677 MZK196677 NJG196677 NTC196677 OCY196677 OMU196677 OWQ196677 PGM196677 PQI196677 QAE196677 QKA196677 QTW196677 RDS196677 RNO196677 RXK196677 SHG196677 SRC196677 TAY196677 TKU196677 TUQ196677 UEM196677 UOI196677 UYE196677 VIA196677 VRW196677 WBS196677 WLO196677 WVK196677 C262213 IY262213 SU262213 ACQ262213 AMM262213 AWI262213 BGE262213 BQA262213 BZW262213 CJS262213 CTO262213 DDK262213 DNG262213 DXC262213 EGY262213 EQU262213 FAQ262213 FKM262213 FUI262213 GEE262213 GOA262213 GXW262213 HHS262213 HRO262213 IBK262213 ILG262213 IVC262213 JEY262213 JOU262213 JYQ262213 KIM262213 KSI262213 LCE262213 LMA262213 LVW262213 MFS262213 MPO262213 MZK262213 NJG262213 NTC262213 OCY262213 OMU262213 OWQ262213 PGM262213 PQI262213 QAE262213 QKA262213 QTW262213 RDS262213 RNO262213 RXK262213 SHG262213 SRC262213 TAY262213 TKU262213 TUQ262213 UEM262213 UOI262213 UYE262213 VIA262213 VRW262213 WBS262213 WLO262213 WVK262213 C327749 IY327749 SU327749 ACQ327749 AMM327749 AWI327749 BGE327749 BQA327749 BZW327749 CJS327749 CTO327749 DDK327749 DNG327749 DXC327749 EGY327749 EQU327749 FAQ327749 FKM327749 FUI327749 GEE327749 GOA327749 GXW327749 HHS327749 HRO327749 IBK327749 ILG327749 IVC327749 JEY327749 JOU327749 JYQ327749 KIM327749 KSI327749 LCE327749 LMA327749 LVW327749 MFS327749 MPO327749 MZK327749 NJG327749 NTC327749 OCY327749 OMU327749 OWQ327749 PGM327749 PQI327749 QAE327749 QKA327749 QTW327749 RDS327749 RNO327749 RXK327749 SHG327749 SRC327749 TAY327749 TKU327749 TUQ327749 UEM327749 UOI327749 UYE327749 VIA327749 VRW327749 WBS327749 WLO327749 WVK327749 C393285 IY393285 SU393285 ACQ393285 AMM393285 AWI393285 BGE393285 BQA393285 BZW393285 CJS393285 CTO393285 DDK393285 DNG393285 DXC393285 EGY393285 EQU393285 FAQ393285 FKM393285 FUI393285 GEE393285 GOA393285 GXW393285 HHS393285 HRO393285 IBK393285 ILG393285 IVC393285 JEY393285 JOU393285 JYQ393285 KIM393285 KSI393285 LCE393285 LMA393285 LVW393285 MFS393285 MPO393285 MZK393285 NJG393285 NTC393285 OCY393285 OMU393285 OWQ393285 PGM393285 PQI393285 QAE393285 QKA393285 QTW393285 RDS393285 RNO393285 RXK393285 SHG393285 SRC393285 TAY393285 TKU393285 TUQ393285 UEM393285 UOI393285 UYE393285 VIA393285 VRW393285 WBS393285 WLO393285 WVK393285 C458821 IY458821 SU458821 ACQ458821 AMM458821 AWI458821 BGE458821 BQA458821 BZW458821 CJS458821 CTO458821 DDK458821 DNG458821 DXC458821 EGY458821 EQU458821 FAQ458821 FKM458821 FUI458821 GEE458821 GOA458821 GXW458821 HHS458821 HRO458821 IBK458821 ILG458821 IVC458821 JEY458821 JOU458821 JYQ458821 KIM458821 KSI458821 LCE458821 LMA458821 LVW458821 MFS458821 MPO458821 MZK458821 NJG458821 NTC458821 OCY458821 OMU458821 OWQ458821 PGM458821 PQI458821 QAE458821 QKA458821 QTW458821 RDS458821 RNO458821 RXK458821 SHG458821 SRC458821 TAY458821 TKU458821 TUQ458821 UEM458821 UOI458821 UYE458821 VIA458821 VRW458821 WBS458821 WLO458821 WVK458821 C524357 IY524357 SU524357 ACQ524357 AMM524357 AWI524357 BGE524357 BQA524357 BZW524357 CJS524357 CTO524357 DDK524357 DNG524357 DXC524357 EGY524357 EQU524357 FAQ524357 FKM524357 FUI524357 GEE524357 GOA524357 GXW524357 HHS524357 HRO524357 IBK524357 ILG524357 IVC524357 JEY524357 JOU524357 JYQ524357 KIM524357 KSI524357 LCE524357 LMA524357 LVW524357 MFS524357 MPO524357 MZK524357 NJG524357 NTC524357 OCY524357 OMU524357 OWQ524357 PGM524357 PQI524357 QAE524357 QKA524357 QTW524357 RDS524357 RNO524357 RXK524357 SHG524357 SRC524357 TAY524357 TKU524357 TUQ524357 UEM524357 UOI524357 UYE524357 VIA524357 VRW524357 WBS524357 WLO524357 WVK524357 C589893 IY589893 SU589893 ACQ589893 AMM589893 AWI589893 BGE589893 BQA589893 BZW589893 CJS589893 CTO589893 DDK589893 DNG589893 DXC589893 EGY589893 EQU589893 FAQ589893 FKM589893 FUI589893 GEE589893 GOA589893 GXW589893 HHS589893 HRO589893 IBK589893 ILG589893 IVC589893 JEY589893 JOU589893 JYQ589893 KIM589893 KSI589893 LCE589893 LMA589893 LVW589893 MFS589893 MPO589893 MZK589893 NJG589893 NTC589893 OCY589893 OMU589893 OWQ589893 PGM589893 PQI589893 QAE589893 QKA589893 QTW589893 RDS589893 RNO589893 RXK589893 SHG589893 SRC589893 TAY589893 TKU589893 TUQ589893 UEM589893 UOI589893 UYE589893 VIA589893 VRW589893 WBS589893 WLO589893 WVK589893 C655429 IY655429 SU655429 ACQ655429 AMM655429 AWI655429 BGE655429 BQA655429 BZW655429 CJS655429 CTO655429 DDK655429 DNG655429 DXC655429 EGY655429 EQU655429 FAQ655429 FKM655429 FUI655429 GEE655429 GOA655429 GXW655429 HHS655429 HRO655429 IBK655429 ILG655429 IVC655429 JEY655429 JOU655429 JYQ655429 KIM655429 KSI655429 LCE655429 LMA655429 LVW655429 MFS655429 MPO655429 MZK655429 NJG655429 NTC655429 OCY655429 OMU655429 OWQ655429 PGM655429 PQI655429 QAE655429 QKA655429 QTW655429 RDS655429 RNO655429 RXK655429 SHG655429 SRC655429 TAY655429 TKU655429 TUQ655429 UEM655429 UOI655429 UYE655429 VIA655429 VRW655429 WBS655429 WLO655429 WVK655429 C720965 IY720965 SU720965 ACQ720965 AMM720965 AWI720965 BGE720965 BQA720965 BZW720965 CJS720965 CTO720965 DDK720965 DNG720965 DXC720965 EGY720965 EQU720965 FAQ720965 FKM720965 FUI720965 GEE720965 GOA720965 GXW720965 HHS720965 HRO720965 IBK720965 ILG720965 IVC720965 JEY720965 JOU720965 JYQ720965 KIM720965 KSI720965 LCE720965 LMA720965 LVW720965 MFS720965 MPO720965 MZK720965 NJG720965 NTC720965 OCY720965 OMU720965 OWQ720965 PGM720965 PQI720965 QAE720965 QKA720965 QTW720965 RDS720965 RNO720965 RXK720965 SHG720965 SRC720965 TAY720965 TKU720965 TUQ720965 UEM720965 UOI720965 UYE720965 VIA720965 VRW720965 WBS720965 WLO720965 WVK720965 C786501 IY786501 SU786501 ACQ786501 AMM786501 AWI786501 BGE786501 BQA786501 BZW786501 CJS786501 CTO786501 DDK786501 DNG786501 DXC786501 EGY786501 EQU786501 FAQ786501 FKM786501 FUI786501 GEE786501 GOA786501 GXW786501 HHS786501 HRO786501 IBK786501 ILG786501 IVC786501 JEY786501 JOU786501 JYQ786501 KIM786501 KSI786501 LCE786501 LMA786501 LVW786501 MFS786501 MPO786501 MZK786501 NJG786501 NTC786501 OCY786501 OMU786501 OWQ786501 PGM786501 PQI786501 QAE786501 QKA786501 QTW786501 RDS786501 RNO786501 RXK786501 SHG786501 SRC786501 TAY786501 TKU786501 TUQ786501 UEM786501 UOI786501 UYE786501 VIA786501 VRW786501 WBS786501 WLO786501 WVK786501 C852037 IY852037 SU852037 ACQ852037 AMM852037 AWI852037 BGE852037 BQA852037 BZW852037 CJS852037 CTO852037 DDK852037 DNG852037 DXC852037 EGY852037 EQU852037 FAQ852037 FKM852037 FUI852037 GEE852037 GOA852037 GXW852037 HHS852037 HRO852037 IBK852037 ILG852037 IVC852037 JEY852037 JOU852037 JYQ852037 KIM852037 KSI852037 LCE852037 LMA852037 LVW852037 MFS852037 MPO852037 MZK852037 NJG852037 NTC852037 OCY852037 OMU852037 OWQ852037 PGM852037 PQI852037 QAE852037 QKA852037 QTW852037 RDS852037 RNO852037 RXK852037 SHG852037 SRC852037 TAY852037 TKU852037 TUQ852037 UEM852037 UOI852037 UYE852037 VIA852037 VRW852037 WBS852037 WLO852037 WVK852037 C917573 IY917573 SU917573 ACQ917573 AMM917573 AWI917573 BGE917573 BQA917573 BZW917573 CJS917573 CTO917573 DDK917573 DNG917573 DXC917573 EGY917573 EQU917573 FAQ917573 FKM917573 FUI917573 GEE917573 GOA917573 GXW917573 HHS917573 HRO917573 IBK917573 ILG917573 IVC917573 JEY917573 JOU917573 JYQ917573 KIM917573 KSI917573 LCE917573 LMA917573 LVW917573 MFS917573 MPO917573 MZK917573 NJG917573 NTC917573 OCY917573 OMU917573 OWQ917573 PGM917573 PQI917573 QAE917573 QKA917573 QTW917573 RDS917573 RNO917573 RXK917573 SHG917573 SRC917573 TAY917573 TKU917573 TUQ917573 UEM917573 UOI917573 UYE917573 VIA917573 VRW917573 WBS917573 WLO917573 WVK917573 C983109 IY983109 SU983109 ACQ983109 AMM983109 AWI983109 BGE983109 BQA983109 BZW983109 CJS983109 CTO983109 DDK983109 DNG983109 DXC983109 EGY983109 EQU983109 FAQ983109 FKM983109 FUI983109 GEE983109 GOA983109 GXW983109 HHS983109 HRO983109 IBK983109 ILG983109 IVC983109 JEY983109 JOU983109 JYQ983109 KIM983109 KSI983109 LCE983109 LMA983109 LVW983109 MFS983109 MPO983109 MZK983109 NJG983109 NTC983109 OCY983109 OMU983109 OWQ983109 PGM983109 PQI983109 QAE983109 QKA983109 QTW983109 RDS983109 RNO983109 RXK983109 SHG983109 SRC983109 TAY983109 TKU983109 TUQ983109 UEM983109 UOI983109 UYE983109 VIA983109 VRW983109 WBS983109 WLO983109 WVK983109">
      <formula1>0</formula1>
      <formula2>30</formula2>
    </dataValidation>
    <dataValidation type="whole" allowBlank="1" showInputMessage="1" showErrorMessage="1" sqref="C68 IY68 SU68 ACQ68 AMM68 AWI68 BGE68 BQA68 BZW68 CJS68 CTO68 DDK68 DNG68 DXC68 EGY68 EQU68 FAQ68 FKM68 FUI68 GEE68 GOA68 GXW68 HHS68 HRO68 IBK68 ILG68 IVC68 JEY68 JOU68 JYQ68 KIM68 KSI68 LCE68 LMA68 LVW68 MFS68 MPO68 MZK68 NJG68 NTC68 OCY68 OMU68 OWQ68 PGM68 PQI68 QAE68 QKA68 QTW68 RDS68 RNO68 RXK68 SHG68 SRC68 TAY68 TKU68 TUQ68 UEM68 UOI68 UYE68 VIA68 VRW68 WBS68 WLO68 WVK68 C65604 IY65604 SU65604 ACQ65604 AMM65604 AWI65604 BGE65604 BQA65604 BZW65604 CJS65604 CTO65604 DDK65604 DNG65604 DXC65604 EGY65604 EQU65604 FAQ65604 FKM65604 FUI65604 GEE65604 GOA65604 GXW65604 HHS65604 HRO65604 IBK65604 ILG65604 IVC65604 JEY65604 JOU65604 JYQ65604 KIM65604 KSI65604 LCE65604 LMA65604 LVW65604 MFS65604 MPO65604 MZK65604 NJG65604 NTC65604 OCY65604 OMU65604 OWQ65604 PGM65604 PQI65604 QAE65604 QKA65604 QTW65604 RDS65604 RNO65604 RXK65604 SHG65604 SRC65604 TAY65604 TKU65604 TUQ65604 UEM65604 UOI65604 UYE65604 VIA65604 VRW65604 WBS65604 WLO65604 WVK65604 C131140 IY131140 SU131140 ACQ131140 AMM131140 AWI131140 BGE131140 BQA131140 BZW131140 CJS131140 CTO131140 DDK131140 DNG131140 DXC131140 EGY131140 EQU131140 FAQ131140 FKM131140 FUI131140 GEE131140 GOA131140 GXW131140 HHS131140 HRO131140 IBK131140 ILG131140 IVC131140 JEY131140 JOU131140 JYQ131140 KIM131140 KSI131140 LCE131140 LMA131140 LVW131140 MFS131140 MPO131140 MZK131140 NJG131140 NTC131140 OCY131140 OMU131140 OWQ131140 PGM131140 PQI131140 QAE131140 QKA131140 QTW131140 RDS131140 RNO131140 RXK131140 SHG131140 SRC131140 TAY131140 TKU131140 TUQ131140 UEM131140 UOI131140 UYE131140 VIA131140 VRW131140 WBS131140 WLO131140 WVK131140 C196676 IY196676 SU196676 ACQ196676 AMM196676 AWI196676 BGE196676 BQA196676 BZW196676 CJS196676 CTO196676 DDK196676 DNG196676 DXC196676 EGY196676 EQU196676 FAQ196676 FKM196676 FUI196676 GEE196676 GOA196676 GXW196676 HHS196676 HRO196676 IBK196676 ILG196676 IVC196676 JEY196676 JOU196676 JYQ196676 KIM196676 KSI196676 LCE196676 LMA196676 LVW196676 MFS196676 MPO196676 MZK196676 NJG196676 NTC196676 OCY196676 OMU196676 OWQ196676 PGM196676 PQI196676 QAE196676 QKA196676 QTW196676 RDS196676 RNO196676 RXK196676 SHG196676 SRC196676 TAY196676 TKU196676 TUQ196676 UEM196676 UOI196676 UYE196676 VIA196676 VRW196676 WBS196676 WLO196676 WVK196676 C262212 IY262212 SU262212 ACQ262212 AMM262212 AWI262212 BGE262212 BQA262212 BZW262212 CJS262212 CTO262212 DDK262212 DNG262212 DXC262212 EGY262212 EQU262212 FAQ262212 FKM262212 FUI262212 GEE262212 GOA262212 GXW262212 HHS262212 HRO262212 IBK262212 ILG262212 IVC262212 JEY262212 JOU262212 JYQ262212 KIM262212 KSI262212 LCE262212 LMA262212 LVW262212 MFS262212 MPO262212 MZK262212 NJG262212 NTC262212 OCY262212 OMU262212 OWQ262212 PGM262212 PQI262212 QAE262212 QKA262212 QTW262212 RDS262212 RNO262212 RXK262212 SHG262212 SRC262212 TAY262212 TKU262212 TUQ262212 UEM262212 UOI262212 UYE262212 VIA262212 VRW262212 WBS262212 WLO262212 WVK262212 C327748 IY327748 SU327748 ACQ327748 AMM327748 AWI327748 BGE327748 BQA327748 BZW327748 CJS327748 CTO327748 DDK327748 DNG327748 DXC327748 EGY327748 EQU327748 FAQ327748 FKM327748 FUI327748 GEE327748 GOA327748 GXW327748 HHS327748 HRO327748 IBK327748 ILG327748 IVC327748 JEY327748 JOU327748 JYQ327748 KIM327748 KSI327748 LCE327748 LMA327748 LVW327748 MFS327748 MPO327748 MZK327748 NJG327748 NTC327748 OCY327748 OMU327748 OWQ327748 PGM327748 PQI327748 QAE327748 QKA327748 QTW327748 RDS327748 RNO327748 RXK327748 SHG327748 SRC327748 TAY327748 TKU327748 TUQ327748 UEM327748 UOI327748 UYE327748 VIA327748 VRW327748 WBS327748 WLO327748 WVK327748 C393284 IY393284 SU393284 ACQ393284 AMM393284 AWI393284 BGE393284 BQA393284 BZW393284 CJS393284 CTO393284 DDK393284 DNG393284 DXC393284 EGY393284 EQU393284 FAQ393284 FKM393284 FUI393284 GEE393284 GOA393284 GXW393284 HHS393284 HRO393284 IBK393284 ILG393284 IVC393284 JEY393284 JOU393284 JYQ393284 KIM393284 KSI393284 LCE393284 LMA393284 LVW393284 MFS393284 MPO393284 MZK393284 NJG393284 NTC393284 OCY393284 OMU393284 OWQ393284 PGM393284 PQI393284 QAE393284 QKA393284 QTW393284 RDS393284 RNO393284 RXK393284 SHG393284 SRC393284 TAY393284 TKU393284 TUQ393284 UEM393284 UOI393284 UYE393284 VIA393284 VRW393284 WBS393284 WLO393284 WVK393284 C458820 IY458820 SU458820 ACQ458820 AMM458820 AWI458820 BGE458820 BQA458820 BZW458820 CJS458820 CTO458820 DDK458820 DNG458820 DXC458820 EGY458820 EQU458820 FAQ458820 FKM458820 FUI458820 GEE458820 GOA458820 GXW458820 HHS458820 HRO458820 IBK458820 ILG458820 IVC458820 JEY458820 JOU458820 JYQ458820 KIM458820 KSI458820 LCE458820 LMA458820 LVW458820 MFS458820 MPO458820 MZK458820 NJG458820 NTC458820 OCY458820 OMU458820 OWQ458820 PGM458820 PQI458820 QAE458820 QKA458820 QTW458820 RDS458820 RNO458820 RXK458820 SHG458820 SRC458820 TAY458820 TKU458820 TUQ458820 UEM458820 UOI458820 UYE458820 VIA458820 VRW458820 WBS458820 WLO458820 WVK458820 C524356 IY524356 SU524356 ACQ524356 AMM524356 AWI524356 BGE524356 BQA524356 BZW524356 CJS524356 CTO524356 DDK524356 DNG524356 DXC524356 EGY524356 EQU524356 FAQ524356 FKM524356 FUI524356 GEE524356 GOA524356 GXW524356 HHS524356 HRO524356 IBK524356 ILG524356 IVC524356 JEY524356 JOU524356 JYQ524356 KIM524356 KSI524356 LCE524356 LMA524356 LVW524356 MFS524356 MPO524356 MZK524356 NJG524356 NTC524356 OCY524356 OMU524356 OWQ524356 PGM524356 PQI524356 QAE524356 QKA524356 QTW524356 RDS524356 RNO524356 RXK524356 SHG524356 SRC524356 TAY524356 TKU524356 TUQ524356 UEM524356 UOI524356 UYE524356 VIA524356 VRW524356 WBS524356 WLO524356 WVK524356 C589892 IY589892 SU589892 ACQ589892 AMM589892 AWI589892 BGE589892 BQA589892 BZW589892 CJS589892 CTO589892 DDK589892 DNG589892 DXC589892 EGY589892 EQU589892 FAQ589892 FKM589892 FUI589892 GEE589892 GOA589892 GXW589892 HHS589892 HRO589892 IBK589892 ILG589892 IVC589892 JEY589892 JOU589892 JYQ589892 KIM589892 KSI589892 LCE589892 LMA589892 LVW589892 MFS589892 MPO589892 MZK589892 NJG589892 NTC589892 OCY589892 OMU589892 OWQ589892 PGM589892 PQI589892 QAE589892 QKA589892 QTW589892 RDS589892 RNO589892 RXK589892 SHG589892 SRC589892 TAY589892 TKU589892 TUQ589892 UEM589892 UOI589892 UYE589892 VIA589892 VRW589892 WBS589892 WLO589892 WVK589892 C655428 IY655428 SU655428 ACQ655428 AMM655428 AWI655428 BGE655428 BQA655428 BZW655428 CJS655428 CTO655428 DDK655428 DNG655428 DXC655428 EGY655428 EQU655428 FAQ655428 FKM655428 FUI655428 GEE655428 GOA655428 GXW655428 HHS655428 HRO655428 IBK655428 ILG655428 IVC655428 JEY655428 JOU655428 JYQ655428 KIM655428 KSI655428 LCE655428 LMA655428 LVW655428 MFS655428 MPO655428 MZK655428 NJG655428 NTC655428 OCY655428 OMU655428 OWQ655428 PGM655428 PQI655428 QAE655428 QKA655428 QTW655428 RDS655428 RNO655428 RXK655428 SHG655428 SRC655428 TAY655428 TKU655428 TUQ655428 UEM655428 UOI655428 UYE655428 VIA655428 VRW655428 WBS655428 WLO655428 WVK655428 C720964 IY720964 SU720964 ACQ720964 AMM720964 AWI720964 BGE720964 BQA720964 BZW720964 CJS720964 CTO720964 DDK720964 DNG720964 DXC720964 EGY720964 EQU720964 FAQ720964 FKM720964 FUI720964 GEE720964 GOA720964 GXW720964 HHS720964 HRO720964 IBK720964 ILG720964 IVC720964 JEY720964 JOU720964 JYQ720964 KIM720964 KSI720964 LCE720964 LMA720964 LVW720964 MFS720964 MPO720964 MZK720964 NJG720964 NTC720964 OCY720964 OMU720964 OWQ720964 PGM720964 PQI720964 QAE720964 QKA720964 QTW720964 RDS720964 RNO720964 RXK720964 SHG720964 SRC720964 TAY720964 TKU720964 TUQ720964 UEM720964 UOI720964 UYE720964 VIA720964 VRW720964 WBS720964 WLO720964 WVK720964 C786500 IY786500 SU786500 ACQ786500 AMM786500 AWI786500 BGE786500 BQA786500 BZW786500 CJS786500 CTO786500 DDK786500 DNG786500 DXC786500 EGY786500 EQU786500 FAQ786500 FKM786500 FUI786500 GEE786500 GOA786500 GXW786500 HHS786500 HRO786500 IBK786500 ILG786500 IVC786500 JEY786500 JOU786500 JYQ786500 KIM786500 KSI786500 LCE786500 LMA786500 LVW786500 MFS786500 MPO786500 MZK786500 NJG786500 NTC786500 OCY786500 OMU786500 OWQ786500 PGM786500 PQI786500 QAE786500 QKA786500 QTW786500 RDS786500 RNO786500 RXK786500 SHG786500 SRC786500 TAY786500 TKU786500 TUQ786500 UEM786500 UOI786500 UYE786500 VIA786500 VRW786500 WBS786500 WLO786500 WVK786500 C852036 IY852036 SU852036 ACQ852036 AMM852036 AWI852036 BGE852036 BQA852036 BZW852036 CJS852036 CTO852036 DDK852036 DNG852036 DXC852036 EGY852036 EQU852036 FAQ852036 FKM852036 FUI852036 GEE852036 GOA852036 GXW852036 HHS852036 HRO852036 IBK852036 ILG852036 IVC852036 JEY852036 JOU852036 JYQ852036 KIM852036 KSI852036 LCE852036 LMA852036 LVW852036 MFS852036 MPO852036 MZK852036 NJG852036 NTC852036 OCY852036 OMU852036 OWQ852036 PGM852036 PQI852036 QAE852036 QKA852036 QTW852036 RDS852036 RNO852036 RXK852036 SHG852036 SRC852036 TAY852036 TKU852036 TUQ852036 UEM852036 UOI852036 UYE852036 VIA852036 VRW852036 WBS852036 WLO852036 WVK852036 C917572 IY917572 SU917572 ACQ917572 AMM917572 AWI917572 BGE917572 BQA917572 BZW917572 CJS917572 CTO917572 DDK917572 DNG917572 DXC917572 EGY917572 EQU917572 FAQ917572 FKM917572 FUI917572 GEE917572 GOA917572 GXW917572 HHS917572 HRO917572 IBK917572 ILG917572 IVC917572 JEY917572 JOU917572 JYQ917572 KIM917572 KSI917572 LCE917572 LMA917572 LVW917572 MFS917572 MPO917572 MZK917572 NJG917572 NTC917572 OCY917572 OMU917572 OWQ917572 PGM917572 PQI917572 QAE917572 QKA917572 QTW917572 RDS917572 RNO917572 RXK917572 SHG917572 SRC917572 TAY917572 TKU917572 TUQ917572 UEM917572 UOI917572 UYE917572 VIA917572 VRW917572 WBS917572 WLO917572 WVK917572 C983108 IY983108 SU983108 ACQ983108 AMM983108 AWI983108 BGE983108 BQA983108 BZW983108 CJS983108 CTO983108 DDK983108 DNG983108 DXC983108 EGY983108 EQU983108 FAQ983108 FKM983108 FUI983108 GEE983108 GOA983108 GXW983108 HHS983108 HRO983108 IBK983108 ILG983108 IVC983108 JEY983108 JOU983108 JYQ983108 KIM983108 KSI983108 LCE983108 LMA983108 LVW983108 MFS983108 MPO983108 MZK983108 NJG983108 NTC983108 OCY983108 OMU983108 OWQ983108 PGM983108 PQI983108 QAE983108 QKA983108 QTW983108 RDS983108 RNO983108 RXK983108 SHG983108 SRC983108 TAY983108 TKU983108 TUQ983108 UEM983108 UOI983108 UYE983108 VIA983108 VRW983108 WBS983108 WLO983108 WVK983108">
      <formula1>0</formula1>
      <formula2>160</formula2>
    </dataValidation>
    <dataValidation type="whole" showInputMessage="1" showErrorMessage="1" sqref="C70:C72 IY70:IY72 SU70:SU72 ACQ70:ACQ72 AMM70:AMM72 AWI70:AWI72 BGE70:BGE72 BQA70:BQA72 BZW70:BZW72 CJS70:CJS72 CTO70:CTO72 DDK70:DDK72 DNG70:DNG72 DXC70:DXC72 EGY70:EGY72 EQU70:EQU72 FAQ70:FAQ72 FKM70:FKM72 FUI70:FUI72 GEE70:GEE72 GOA70:GOA72 GXW70:GXW72 HHS70:HHS72 HRO70:HRO72 IBK70:IBK72 ILG70:ILG72 IVC70:IVC72 JEY70:JEY72 JOU70:JOU72 JYQ70:JYQ72 KIM70:KIM72 KSI70:KSI72 LCE70:LCE72 LMA70:LMA72 LVW70:LVW72 MFS70:MFS72 MPO70:MPO72 MZK70:MZK72 NJG70:NJG72 NTC70:NTC72 OCY70:OCY72 OMU70:OMU72 OWQ70:OWQ72 PGM70:PGM72 PQI70:PQI72 QAE70:QAE72 QKA70:QKA72 QTW70:QTW72 RDS70:RDS72 RNO70:RNO72 RXK70:RXK72 SHG70:SHG72 SRC70:SRC72 TAY70:TAY72 TKU70:TKU72 TUQ70:TUQ72 UEM70:UEM72 UOI70:UOI72 UYE70:UYE72 VIA70:VIA72 VRW70:VRW72 WBS70:WBS72 WLO70:WLO72 WVK70:WVK72 C65606:C65608 IY65606:IY65608 SU65606:SU65608 ACQ65606:ACQ65608 AMM65606:AMM65608 AWI65606:AWI65608 BGE65606:BGE65608 BQA65606:BQA65608 BZW65606:BZW65608 CJS65606:CJS65608 CTO65606:CTO65608 DDK65606:DDK65608 DNG65606:DNG65608 DXC65606:DXC65608 EGY65606:EGY65608 EQU65606:EQU65608 FAQ65606:FAQ65608 FKM65606:FKM65608 FUI65606:FUI65608 GEE65606:GEE65608 GOA65606:GOA65608 GXW65606:GXW65608 HHS65606:HHS65608 HRO65606:HRO65608 IBK65606:IBK65608 ILG65606:ILG65608 IVC65606:IVC65608 JEY65606:JEY65608 JOU65606:JOU65608 JYQ65606:JYQ65608 KIM65606:KIM65608 KSI65606:KSI65608 LCE65606:LCE65608 LMA65606:LMA65608 LVW65606:LVW65608 MFS65606:MFS65608 MPO65606:MPO65608 MZK65606:MZK65608 NJG65606:NJG65608 NTC65606:NTC65608 OCY65606:OCY65608 OMU65606:OMU65608 OWQ65606:OWQ65608 PGM65606:PGM65608 PQI65606:PQI65608 QAE65606:QAE65608 QKA65606:QKA65608 QTW65606:QTW65608 RDS65606:RDS65608 RNO65606:RNO65608 RXK65606:RXK65608 SHG65606:SHG65608 SRC65606:SRC65608 TAY65606:TAY65608 TKU65606:TKU65608 TUQ65606:TUQ65608 UEM65606:UEM65608 UOI65606:UOI65608 UYE65606:UYE65608 VIA65606:VIA65608 VRW65606:VRW65608 WBS65606:WBS65608 WLO65606:WLO65608 WVK65606:WVK65608 C131142:C131144 IY131142:IY131144 SU131142:SU131144 ACQ131142:ACQ131144 AMM131142:AMM131144 AWI131142:AWI131144 BGE131142:BGE131144 BQA131142:BQA131144 BZW131142:BZW131144 CJS131142:CJS131144 CTO131142:CTO131144 DDK131142:DDK131144 DNG131142:DNG131144 DXC131142:DXC131144 EGY131142:EGY131144 EQU131142:EQU131144 FAQ131142:FAQ131144 FKM131142:FKM131144 FUI131142:FUI131144 GEE131142:GEE131144 GOA131142:GOA131144 GXW131142:GXW131144 HHS131142:HHS131144 HRO131142:HRO131144 IBK131142:IBK131144 ILG131142:ILG131144 IVC131142:IVC131144 JEY131142:JEY131144 JOU131142:JOU131144 JYQ131142:JYQ131144 KIM131142:KIM131144 KSI131142:KSI131144 LCE131142:LCE131144 LMA131142:LMA131144 LVW131142:LVW131144 MFS131142:MFS131144 MPO131142:MPO131144 MZK131142:MZK131144 NJG131142:NJG131144 NTC131142:NTC131144 OCY131142:OCY131144 OMU131142:OMU131144 OWQ131142:OWQ131144 PGM131142:PGM131144 PQI131142:PQI131144 QAE131142:QAE131144 QKA131142:QKA131144 QTW131142:QTW131144 RDS131142:RDS131144 RNO131142:RNO131144 RXK131142:RXK131144 SHG131142:SHG131144 SRC131142:SRC131144 TAY131142:TAY131144 TKU131142:TKU131144 TUQ131142:TUQ131144 UEM131142:UEM131144 UOI131142:UOI131144 UYE131142:UYE131144 VIA131142:VIA131144 VRW131142:VRW131144 WBS131142:WBS131144 WLO131142:WLO131144 WVK131142:WVK131144 C196678:C196680 IY196678:IY196680 SU196678:SU196680 ACQ196678:ACQ196680 AMM196678:AMM196680 AWI196678:AWI196680 BGE196678:BGE196680 BQA196678:BQA196680 BZW196678:BZW196680 CJS196678:CJS196680 CTO196678:CTO196680 DDK196678:DDK196680 DNG196678:DNG196680 DXC196678:DXC196680 EGY196678:EGY196680 EQU196678:EQU196680 FAQ196678:FAQ196680 FKM196678:FKM196680 FUI196678:FUI196680 GEE196678:GEE196680 GOA196678:GOA196680 GXW196678:GXW196680 HHS196678:HHS196680 HRO196678:HRO196680 IBK196678:IBK196680 ILG196678:ILG196680 IVC196678:IVC196680 JEY196678:JEY196680 JOU196678:JOU196680 JYQ196678:JYQ196680 KIM196678:KIM196680 KSI196678:KSI196680 LCE196678:LCE196680 LMA196678:LMA196680 LVW196678:LVW196680 MFS196678:MFS196680 MPO196678:MPO196680 MZK196678:MZK196680 NJG196678:NJG196680 NTC196678:NTC196680 OCY196678:OCY196680 OMU196678:OMU196680 OWQ196678:OWQ196680 PGM196678:PGM196680 PQI196678:PQI196680 QAE196678:QAE196680 QKA196678:QKA196680 QTW196678:QTW196680 RDS196678:RDS196680 RNO196678:RNO196680 RXK196678:RXK196680 SHG196678:SHG196680 SRC196678:SRC196680 TAY196678:TAY196680 TKU196678:TKU196680 TUQ196678:TUQ196680 UEM196678:UEM196680 UOI196678:UOI196680 UYE196678:UYE196680 VIA196678:VIA196680 VRW196678:VRW196680 WBS196678:WBS196680 WLO196678:WLO196680 WVK196678:WVK196680 C262214:C262216 IY262214:IY262216 SU262214:SU262216 ACQ262214:ACQ262216 AMM262214:AMM262216 AWI262214:AWI262216 BGE262214:BGE262216 BQA262214:BQA262216 BZW262214:BZW262216 CJS262214:CJS262216 CTO262214:CTO262216 DDK262214:DDK262216 DNG262214:DNG262216 DXC262214:DXC262216 EGY262214:EGY262216 EQU262214:EQU262216 FAQ262214:FAQ262216 FKM262214:FKM262216 FUI262214:FUI262216 GEE262214:GEE262216 GOA262214:GOA262216 GXW262214:GXW262216 HHS262214:HHS262216 HRO262214:HRO262216 IBK262214:IBK262216 ILG262214:ILG262216 IVC262214:IVC262216 JEY262214:JEY262216 JOU262214:JOU262216 JYQ262214:JYQ262216 KIM262214:KIM262216 KSI262214:KSI262216 LCE262214:LCE262216 LMA262214:LMA262216 LVW262214:LVW262216 MFS262214:MFS262216 MPO262214:MPO262216 MZK262214:MZK262216 NJG262214:NJG262216 NTC262214:NTC262216 OCY262214:OCY262216 OMU262214:OMU262216 OWQ262214:OWQ262216 PGM262214:PGM262216 PQI262214:PQI262216 QAE262214:QAE262216 QKA262214:QKA262216 QTW262214:QTW262216 RDS262214:RDS262216 RNO262214:RNO262216 RXK262214:RXK262216 SHG262214:SHG262216 SRC262214:SRC262216 TAY262214:TAY262216 TKU262214:TKU262216 TUQ262214:TUQ262216 UEM262214:UEM262216 UOI262214:UOI262216 UYE262214:UYE262216 VIA262214:VIA262216 VRW262214:VRW262216 WBS262214:WBS262216 WLO262214:WLO262216 WVK262214:WVK262216 C327750:C327752 IY327750:IY327752 SU327750:SU327752 ACQ327750:ACQ327752 AMM327750:AMM327752 AWI327750:AWI327752 BGE327750:BGE327752 BQA327750:BQA327752 BZW327750:BZW327752 CJS327750:CJS327752 CTO327750:CTO327752 DDK327750:DDK327752 DNG327750:DNG327752 DXC327750:DXC327752 EGY327750:EGY327752 EQU327750:EQU327752 FAQ327750:FAQ327752 FKM327750:FKM327752 FUI327750:FUI327752 GEE327750:GEE327752 GOA327750:GOA327752 GXW327750:GXW327752 HHS327750:HHS327752 HRO327750:HRO327752 IBK327750:IBK327752 ILG327750:ILG327752 IVC327750:IVC327752 JEY327750:JEY327752 JOU327750:JOU327752 JYQ327750:JYQ327752 KIM327750:KIM327752 KSI327750:KSI327752 LCE327750:LCE327752 LMA327750:LMA327752 LVW327750:LVW327752 MFS327750:MFS327752 MPO327750:MPO327752 MZK327750:MZK327752 NJG327750:NJG327752 NTC327750:NTC327752 OCY327750:OCY327752 OMU327750:OMU327752 OWQ327750:OWQ327752 PGM327750:PGM327752 PQI327750:PQI327752 QAE327750:QAE327752 QKA327750:QKA327752 QTW327750:QTW327752 RDS327750:RDS327752 RNO327750:RNO327752 RXK327750:RXK327752 SHG327750:SHG327752 SRC327750:SRC327752 TAY327750:TAY327752 TKU327750:TKU327752 TUQ327750:TUQ327752 UEM327750:UEM327752 UOI327750:UOI327752 UYE327750:UYE327752 VIA327750:VIA327752 VRW327750:VRW327752 WBS327750:WBS327752 WLO327750:WLO327752 WVK327750:WVK327752 C393286:C393288 IY393286:IY393288 SU393286:SU393288 ACQ393286:ACQ393288 AMM393286:AMM393288 AWI393286:AWI393288 BGE393286:BGE393288 BQA393286:BQA393288 BZW393286:BZW393288 CJS393286:CJS393288 CTO393286:CTO393288 DDK393286:DDK393288 DNG393286:DNG393288 DXC393286:DXC393288 EGY393286:EGY393288 EQU393286:EQU393288 FAQ393286:FAQ393288 FKM393286:FKM393288 FUI393286:FUI393288 GEE393286:GEE393288 GOA393286:GOA393288 GXW393286:GXW393288 HHS393286:HHS393288 HRO393286:HRO393288 IBK393286:IBK393288 ILG393286:ILG393288 IVC393286:IVC393288 JEY393286:JEY393288 JOU393286:JOU393288 JYQ393286:JYQ393288 KIM393286:KIM393288 KSI393286:KSI393288 LCE393286:LCE393288 LMA393286:LMA393288 LVW393286:LVW393288 MFS393286:MFS393288 MPO393286:MPO393288 MZK393286:MZK393288 NJG393286:NJG393288 NTC393286:NTC393288 OCY393286:OCY393288 OMU393286:OMU393288 OWQ393286:OWQ393288 PGM393286:PGM393288 PQI393286:PQI393288 QAE393286:QAE393288 QKA393286:QKA393288 QTW393286:QTW393288 RDS393286:RDS393288 RNO393286:RNO393288 RXK393286:RXK393288 SHG393286:SHG393288 SRC393286:SRC393288 TAY393286:TAY393288 TKU393286:TKU393288 TUQ393286:TUQ393288 UEM393286:UEM393288 UOI393286:UOI393288 UYE393286:UYE393288 VIA393286:VIA393288 VRW393286:VRW393288 WBS393286:WBS393288 WLO393286:WLO393288 WVK393286:WVK393288 C458822:C458824 IY458822:IY458824 SU458822:SU458824 ACQ458822:ACQ458824 AMM458822:AMM458824 AWI458822:AWI458824 BGE458822:BGE458824 BQA458822:BQA458824 BZW458822:BZW458824 CJS458822:CJS458824 CTO458822:CTO458824 DDK458822:DDK458824 DNG458822:DNG458824 DXC458822:DXC458824 EGY458822:EGY458824 EQU458822:EQU458824 FAQ458822:FAQ458824 FKM458822:FKM458824 FUI458822:FUI458824 GEE458822:GEE458824 GOA458822:GOA458824 GXW458822:GXW458824 HHS458822:HHS458824 HRO458822:HRO458824 IBK458822:IBK458824 ILG458822:ILG458824 IVC458822:IVC458824 JEY458822:JEY458824 JOU458822:JOU458824 JYQ458822:JYQ458824 KIM458822:KIM458824 KSI458822:KSI458824 LCE458822:LCE458824 LMA458822:LMA458824 LVW458822:LVW458824 MFS458822:MFS458824 MPO458822:MPO458824 MZK458822:MZK458824 NJG458822:NJG458824 NTC458822:NTC458824 OCY458822:OCY458824 OMU458822:OMU458824 OWQ458822:OWQ458824 PGM458822:PGM458824 PQI458822:PQI458824 QAE458822:QAE458824 QKA458822:QKA458824 QTW458822:QTW458824 RDS458822:RDS458824 RNO458822:RNO458824 RXK458822:RXK458824 SHG458822:SHG458824 SRC458822:SRC458824 TAY458822:TAY458824 TKU458822:TKU458824 TUQ458822:TUQ458824 UEM458822:UEM458824 UOI458822:UOI458824 UYE458822:UYE458824 VIA458822:VIA458824 VRW458822:VRW458824 WBS458822:WBS458824 WLO458822:WLO458824 WVK458822:WVK458824 C524358:C524360 IY524358:IY524360 SU524358:SU524360 ACQ524358:ACQ524360 AMM524358:AMM524360 AWI524358:AWI524360 BGE524358:BGE524360 BQA524358:BQA524360 BZW524358:BZW524360 CJS524358:CJS524360 CTO524358:CTO524360 DDK524358:DDK524360 DNG524358:DNG524360 DXC524358:DXC524360 EGY524358:EGY524360 EQU524358:EQU524360 FAQ524358:FAQ524360 FKM524358:FKM524360 FUI524358:FUI524360 GEE524358:GEE524360 GOA524358:GOA524360 GXW524358:GXW524360 HHS524358:HHS524360 HRO524358:HRO524360 IBK524358:IBK524360 ILG524358:ILG524360 IVC524358:IVC524360 JEY524358:JEY524360 JOU524358:JOU524360 JYQ524358:JYQ524360 KIM524358:KIM524360 KSI524358:KSI524360 LCE524358:LCE524360 LMA524358:LMA524360 LVW524358:LVW524360 MFS524358:MFS524360 MPO524358:MPO524360 MZK524358:MZK524360 NJG524358:NJG524360 NTC524358:NTC524360 OCY524358:OCY524360 OMU524358:OMU524360 OWQ524358:OWQ524360 PGM524358:PGM524360 PQI524358:PQI524360 QAE524358:QAE524360 QKA524358:QKA524360 QTW524358:QTW524360 RDS524358:RDS524360 RNO524358:RNO524360 RXK524358:RXK524360 SHG524358:SHG524360 SRC524358:SRC524360 TAY524358:TAY524360 TKU524358:TKU524360 TUQ524358:TUQ524360 UEM524358:UEM524360 UOI524358:UOI524360 UYE524358:UYE524360 VIA524358:VIA524360 VRW524358:VRW524360 WBS524358:WBS524360 WLO524358:WLO524360 WVK524358:WVK524360 C589894:C589896 IY589894:IY589896 SU589894:SU589896 ACQ589894:ACQ589896 AMM589894:AMM589896 AWI589894:AWI589896 BGE589894:BGE589896 BQA589894:BQA589896 BZW589894:BZW589896 CJS589894:CJS589896 CTO589894:CTO589896 DDK589894:DDK589896 DNG589894:DNG589896 DXC589894:DXC589896 EGY589894:EGY589896 EQU589894:EQU589896 FAQ589894:FAQ589896 FKM589894:FKM589896 FUI589894:FUI589896 GEE589894:GEE589896 GOA589894:GOA589896 GXW589894:GXW589896 HHS589894:HHS589896 HRO589894:HRO589896 IBK589894:IBK589896 ILG589894:ILG589896 IVC589894:IVC589896 JEY589894:JEY589896 JOU589894:JOU589896 JYQ589894:JYQ589896 KIM589894:KIM589896 KSI589894:KSI589896 LCE589894:LCE589896 LMA589894:LMA589896 LVW589894:LVW589896 MFS589894:MFS589896 MPO589894:MPO589896 MZK589894:MZK589896 NJG589894:NJG589896 NTC589894:NTC589896 OCY589894:OCY589896 OMU589894:OMU589896 OWQ589894:OWQ589896 PGM589894:PGM589896 PQI589894:PQI589896 QAE589894:QAE589896 QKA589894:QKA589896 QTW589894:QTW589896 RDS589894:RDS589896 RNO589894:RNO589896 RXK589894:RXK589896 SHG589894:SHG589896 SRC589894:SRC589896 TAY589894:TAY589896 TKU589894:TKU589896 TUQ589894:TUQ589896 UEM589894:UEM589896 UOI589894:UOI589896 UYE589894:UYE589896 VIA589894:VIA589896 VRW589894:VRW589896 WBS589894:WBS589896 WLO589894:WLO589896 WVK589894:WVK589896 C655430:C655432 IY655430:IY655432 SU655430:SU655432 ACQ655430:ACQ655432 AMM655430:AMM655432 AWI655430:AWI655432 BGE655430:BGE655432 BQA655430:BQA655432 BZW655430:BZW655432 CJS655430:CJS655432 CTO655430:CTO655432 DDK655430:DDK655432 DNG655430:DNG655432 DXC655430:DXC655432 EGY655430:EGY655432 EQU655430:EQU655432 FAQ655430:FAQ655432 FKM655430:FKM655432 FUI655430:FUI655432 GEE655430:GEE655432 GOA655430:GOA655432 GXW655430:GXW655432 HHS655430:HHS655432 HRO655430:HRO655432 IBK655430:IBK655432 ILG655430:ILG655432 IVC655430:IVC655432 JEY655430:JEY655432 JOU655430:JOU655432 JYQ655430:JYQ655432 KIM655430:KIM655432 KSI655430:KSI655432 LCE655430:LCE655432 LMA655430:LMA655432 LVW655430:LVW655432 MFS655430:MFS655432 MPO655430:MPO655432 MZK655430:MZK655432 NJG655430:NJG655432 NTC655430:NTC655432 OCY655430:OCY655432 OMU655430:OMU655432 OWQ655430:OWQ655432 PGM655430:PGM655432 PQI655430:PQI655432 QAE655430:QAE655432 QKA655430:QKA655432 QTW655430:QTW655432 RDS655430:RDS655432 RNO655430:RNO655432 RXK655430:RXK655432 SHG655430:SHG655432 SRC655430:SRC655432 TAY655430:TAY655432 TKU655430:TKU655432 TUQ655430:TUQ655432 UEM655430:UEM655432 UOI655430:UOI655432 UYE655430:UYE655432 VIA655430:VIA655432 VRW655430:VRW655432 WBS655430:WBS655432 WLO655430:WLO655432 WVK655430:WVK655432 C720966:C720968 IY720966:IY720968 SU720966:SU720968 ACQ720966:ACQ720968 AMM720966:AMM720968 AWI720966:AWI720968 BGE720966:BGE720968 BQA720966:BQA720968 BZW720966:BZW720968 CJS720966:CJS720968 CTO720966:CTO720968 DDK720966:DDK720968 DNG720966:DNG720968 DXC720966:DXC720968 EGY720966:EGY720968 EQU720966:EQU720968 FAQ720966:FAQ720968 FKM720966:FKM720968 FUI720966:FUI720968 GEE720966:GEE720968 GOA720966:GOA720968 GXW720966:GXW720968 HHS720966:HHS720968 HRO720966:HRO720968 IBK720966:IBK720968 ILG720966:ILG720968 IVC720966:IVC720968 JEY720966:JEY720968 JOU720966:JOU720968 JYQ720966:JYQ720968 KIM720966:KIM720968 KSI720966:KSI720968 LCE720966:LCE720968 LMA720966:LMA720968 LVW720966:LVW720968 MFS720966:MFS720968 MPO720966:MPO720968 MZK720966:MZK720968 NJG720966:NJG720968 NTC720966:NTC720968 OCY720966:OCY720968 OMU720966:OMU720968 OWQ720966:OWQ720968 PGM720966:PGM720968 PQI720966:PQI720968 QAE720966:QAE720968 QKA720966:QKA720968 QTW720966:QTW720968 RDS720966:RDS720968 RNO720966:RNO720968 RXK720966:RXK720968 SHG720966:SHG720968 SRC720966:SRC720968 TAY720966:TAY720968 TKU720966:TKU720968 TUQ720966:TUQ720968 UEM720966:UEM720968 UOI720966:UOI720968 UYE720966:UYE720968 VIA720966:VIA720968 VRW720966:VRW720968 WBS720966:WBS720968 WLO720966:WLO720968 WVK720966:WVK720968 C786502:C786504 IY786502:IY786504 SU786502:SU786504 ACQ786502:ACQ786504 AMM786502:AMM786504 AWI786502:AWI786504 BGE786502:BGE786504 BQA786502:BQA786504 BZW786502:BZW786504 CJS786502:CJS786504 CTO786502:CTO786504 DDK786502:DDK786504 DNG786502:DNG786504 DXC786502:DXC786504 EGY786502:EGY786504 EQU786502:EQU786504 FAQ786502:FAQ786504 FKM786502:FKM786504 FUI786502:FUI786504 GEE786502:GEE786504 GOA786502:GOA786504 GXW786502:GXW786504 HHS786502:HHS786504 HRO786502:HRO786504 IBK786502:IBK786504 ILG786502:ILG786504 IVC786502:IVC786504 JEY786502:JEY786504 JOU786502:JOU786504 JYQ786502:JYQ786504 KIM786502:KIM786504 KSI786502:KSI786504 LCE786502:LCE786504 LMA786502:LMA786504 LVW786502:LVW786504 MFS786502:MFS786504 MPO786502:MPO786504 MZK786502:MZK786504 NJG786502:NJG786504 NTC786502:NTC786504 OCY786502:OCY786504 OMU786502:OMU786504 OWQ786502:OWQ786504 PGM786502:PGM786504 PQI786502:PQI786504 QAE786502:QAE786504 QKA786502:QKA786504 QTW786502:QTW786504 RDS786502:RDS786504 RNO786502:RNO786504 RXK786502:RXK786504 SHG786502:SHG786504 SRC786502:SRC786504 TAY786502:TAY786504 TKU786502:TKU786504 TUQ786502:TUQ786504 UEM786502:UEM786504 UOI786502:UOI786504 UYE786502:UYE786504 VIA786502:VIA786504 VRW786502:VRW786504 WBS786502:WBS786504 WLO786502:WLO786504 WVK786502:WVK786504 C852038:C852040 IY852038:IY852040 SU852038:SU852040 ACQ852038:ACQ852040 AMM852038:AMM852040 AWI852038:AWI852040 BGE852038:BGE852040 BQA852038:BQA852040 BZW852038:BZW852040 CJS852038:CJS852040 CTO852038:CTO852040 DDK852038:DDK852040 DNG852038:DNG852040 DXC852038:DXC852040 EGY852038:EGY852040 EQU852038:EQU852040 FAQ852038:FAQ852040 FKM852038:FKM852040 FUI852038:FUI852040 GEE852038:GEE852040 GOA852038:GOA852040 GXW852038:GXW852040 HHS852038:HHS852040 HRO852038:HRO852040 IBK852038:IBK852040 ILG852038:ILG852040 IVC852038:IVC852040 JEY852038:JEY852040 JOU852038:JOU852040 JYQ852038:JYQ852040 KIM852038:KIM852040 KSI852038:KSI852040 LCE852038:LCE852040 LMA852038:LMA852040 LVW852038:LVW852040 MFS852038:MFS852040 MPO852038:MPO852040 MZK852038:MZK852040 NJG852038:NJG852040 NTC852038:NTC852040 OCY852038:OCY852040 OMU852038:OMU852040 OWQ852038:OWQ852040 PGM852038:PGM852040 PQI852038:PQI852040 QAE852038:QAE852040 QKA852038:QKA852040 QTW852038:QTW852040 RDS852038:RDS852040 RNO852038:RNO852040 RXK852038:RXK852040 SHG852038:SHG852040 SRC852038:SRC852040 TAY852038:TAY852040 TKU852038:TKU852040 TUQ852038:TUQ852040 UEM852038:UEM852040 UOI852038:UOI852040 UYE852038:UYE852040 VIA852038:VIA852040 VRW852038:VRW852040 WBS852038:WBS852040 WLO852038:WLO852040 WVK852038:WVK852040 C917574:C917576 IY917574:IY917576 SU917574:SU917576 ACQ917574:ACQ917576 AMM917574:AMM917576 AWI917574:AWI917576 BGE917574:BGE917576 BQA917574:BQA917576 BZW917574:BZW917576 CJS917574:CJS917576 CTO917574:CTO917576 DDK917574:DDK917576 DNG917574:DNG917576 DXC917574:DXC917576 EGY917574:EGY917576 EQU917574:EQU917576 FAQ917574:FAQ917576 FKM917574:FKM917576 FUI917574:FUI917576 GEE917574:GEE917576 GOA917574:GOA917576 GXW917574:GXW917576 HHS917574:HHS917576 HRO917574:HRO917576 IBK917574:IBK917576 ILG917574:ILG917576 IVC917574:IVC917576 JEY917574:JEY917576 JOU917574:JOU917576 JYQ917574:JYQ917576 KIM917574:KIM917576 KSI917574:KSI917576 LCE917574:LCE917576 LMA917574:LMA917576 LVW917574:LVW917576 MFS917574:MFS917576 MPO917574:MPO917576 MZK917574:MZK917576 NJG917574:NJG917576 NTC917574:NTC917576 OCY917574:OCY917576 OMU917574:OMU917576 OWQ917574:OWQ917576 PGM917574:PGM917576 PQI917574:PQI917576 QAE917574:QAE917576 QKA917574:QKA917576 QTW917574:QTW917576 RDS917574:RDS917576 RNO917574:RNO917576 RXK917574:RXK917576 SHG917574:SHG917576 SRC917574:SRC917576 TAY917574:TAY917576 TKU917574:TKU917576 TUQ917574:TUQ917576 UEM917574:UEM917576 UOI917574:UOI917576 UYE917574:UYE917576 VIA917574:VIA917576 VRW917574:VRW917576 WBS917574:WBS917576 WLO917574:WLO917576 WVK917574:WVK917576 C983110:C983112 IY983110:IY983112 SU983110:SU983112 ACQ983110:ACQ983112 AMM983110:AMM983112 AWI983110:AWI983112 BGE983110:BGE983112 BQA983110:BQA983112 BZW983110:BZW983112 CJS983110:CJS983112 CTO983110:CTO983112 DDK983110:DDK983112 DNG983110:DNG983112 DXC983110:DXC983112 EGY983110:EGY983112 EQU983110:EQU983112 FAQ983110:FAQ983112 FKM983110:FKM983112 FUI983110:FUI983112 GEE983110:GEE983112 GOA983110:GOA983112 GXW983110:GXW983112 HHS983110:HHS983112 HRO983110:HRO983112 IBK983110:IBK983112 ILG983110:ILG983112 IVC983110:IVC983112 JEY983110:JEY983112 JOU983110:JOU983112 JYQ983110:JYQ983112 KIM983110:KIM983112 KSI983110:KSI983112 LCE983110:LCE983112 LMA983110:LMA983112 LVW983110:LVW983112 MFS983110:MFS983112 MPO983110:MPO983112 MZK983110:MZK983112 NJG983110:NJG983112 NTC983110:NTC983112 OCY983110:OCY983112 OMU983110:OMU983112 OWQ983110:OWQ983112 PGM983110:PGM983112 PQI983110:PQI983112 QAE983110:QAE983112 QKA983110:QKA983112 QTW983110:QTW983112 RDS983110:RDS983112 RNO983110:RNO983112 RXK983110:RXK983112 SHG983110:SHG983112 SRC983110:SRC983112 TAY983110:TAY983112 TKU983110:TKU983112 TUQ983110:TUQ983112 UEM983110:UEM983112 UOI983110:UOI983112 UYE983110:UYE983112 VIA983110:VIA983112 VRW983110:VRW983112 WBS983110:WBS983112 WLO983110:WLO983112 WVK983110:WVK983112">
      <formula1>0</formula1>
      <formula2>9</formula2>
    </dataValidation>
    <dataValidation type="list" allowBlank="1" showInputMessage="1" showErrorMessage="1" sqref="C85 IY85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C65621 IY65621 SU65621 ACQ65621 AMM65621 AWI65621 BGE65621 BQA65621 BZW65621 CJS65621 CTO65621 DDK65621 DNG65621 DXC65621 EGY65621 EQU65621 FAQ65621 FKM65621 FUI65621 GEE65621 GOA65621 GXW65621 HHS65621 HRO65621 IBK65621 ILG65621 IVC65621 JEY65621 JOU65621 JYQ65621 KIM65621 KSI65621 LCE65621 LMA65621 LVW65621 MFS65621 MPO65621 MZK65621 NJG65621 NTC65621 OCY65621 OMU65621 OWQ65621 PGM65621 PQI65621 QAE65621 QKA65621 QTW65621 RDS65621 RNO65621 RXK65621 SHG65621 SRC65621 TAY65621 TKU65621 TUQ65621 UEM65621 UOI65621 UYE65621 VIA65621 VRW65621 WBS65621 WLO65621 WVK65621 C131157 IY131157 SU131157 ACQ131157 AMM131157 AWI131157 BGE131157 BQA131157 BZW131157 CJS131157 CTO131157 DDK131157 DNG131157 DXC131157 EGY131157 EQU131157 FAQ131157 FKM131157 FUI131157 GEE131157 GOA131157 GXW131157 HHS131157 HRO131157 IBK131157 ILG131157 IVC131157 JEY131157 JOU131157 JYQ131157 KIM131157 KSI131157 LCE131157 LMA131157 LVW131157 MFS131157 MPO131157 MZK131157 NJG131157 NTC131157 OCY131157 OMU131157 OWQ131157 PGM131157 PQI131157 QAE131157 QKA131157 QTW131157 RDS131157 RNO131157 RXK131157 SHG131157 SRC131157 TAY131157 TKU131157 TUQ131157 UEM131157 UOI131157 UYE131157 VIA131157 VRW131157 WBS131157 WLO131157 WVK131157 C196693 IY196693 SU196693 ACQ196693 AMM196693 AWI196693 BGE196693 BQA196693 BZW196693 CJS196693 CTO196693 DDK196693 DNG196693 DXC196693 EGY196693 EQU196693 FAQ196693 FKM196693 FUI196693 GEE196693 GOA196693 GXW196693 HHS196693 HRO196693 IBK196693 ILG196693 IVC196693 JEY196693 JOU196693 JYQ196693 KIM196693 KSI196693 LCE196693 LMA196693 LVW196693 MFS196693 MPO196693 MZK196693 NJG196693 NTC196693 OCY196693 OMU196693 OWQ196693 PGM196693 PQI196693 QAE196693 QKA196693 QTW196693 RDS196693 RNO196693 RXK196693 SHG196693 SRC196693 TAY196693 TKU196693 TUQ196693 UEM196693 UOI196693 UYE196693 VIA196693 VRW196693 WBS196693 WLO196693 WVK196693 C262229 IY262229 SU262229 ACQ262229 AMM262229 AWI262229 BGE262229 BQA262229 BZW262229 CJS262229 CTO262229 DDK262229 DNG262229 DXC262229 EGY262229 EQU262229 FAQ262229 FKM262229 FUI262229 GEE262229 GOA262229 GXW262229 HHS262229 HRO262229 IBK262229 ILG262229 IVC262229 JEY262229 JOU262229 JYQ262229 KIM262229 KSI262229 LCE262229 LMA262229 LVW262229 MFS262229 MPO262229 MZK262229 NJG262229 NTC262229 OCY262229 OMU262229 OWQ262229 PGM262229 PQI262229 QAE262229 QKA262229 QTW262229 RDS262229 RNO262229 RXK262229 SHG262229 SRC262229 TAY262229 TKU262229 TUQ262229 UEM262229 UOI262229 UYE262229 VIA262229 VRW262229 WBS262229 WLO262229 WVK262229 C327765 IY327765 SU327765 ACQ327765 AMM327765 AWI327765 BGE327765 BQA327765 BZW327765 CJS327765 CTO327765 DDK327765 DNG327765 DXC327765 EGY327765 EQU327765 FAQ327765 FKM327765 FUI327765 GEE327765 GOA327765 GXW327765 HHS327765 HRO327765 IBK327765 ILG327765 IVC327765 JEY327765 JOU327765 JYQ327765 KIM327765 KSI327765 LCE327765 LMA327765 LVW327765 MFS327765 MPO327765 MZK327765 NJG327765 NTC327765 OCY327765 OMU327765 OWQ327765 PGM327765 PQI327765 QAE327765 QKA327765 QTW327765 RDS327765 RNO327765 RXK327765 SHG327765 SRC327765 TAY327765 TKU327765 TUQ327765 UEM327765 UOI327765 UYE327765 VIA327765 VRW327765 WBS327765 WLO327765 WVK327765 C393301 IY393301 SU393301 ACQ393301 AMM393301 AWI393301 BGE393301 BQA393301 BZW393301 CJS393301 CTO393301 DDK393301 DNG393301 DXC393301 EGY393301 EQU393301 FAQ393301 FKM393301 FUI393301 GEE393301 GOA393301 GXW393301 HHS393301 HRO393301 IBK393301 ILG393301 IVC393301 JEY393301 JOU393301 JYQ393301 KIM393301 KSI393301 LCE393301 LMA393301 LVW393301 MFS393301 MPO393301 MZK393301 NJG393301 NTC393301 OCY393301 OMU393301 OWQ393301 PGM393301 PQI393301 QAE393301 QKA393301 QTW393301 RDS393301 RNO393301 RXK393301 SHG393301 SRC393301 TAY393301 TKU393301 TUQ393301 UEM393301 UOI393301 UYE393301 VIA393301 VRW393301 WBS393301 WLO393301 WVK393301 C458837 IY458837 SU458837 ACQ458837 AMM458837 AWI458837 BGE458837 BQA458837 BZW458837 CJS458837 CTO458837 DDK458837 DNG458837 DXC458837 EGY458837 EQU458837 FAQ458837 FKM458837 FUI458837 GEE458837 GOA458837 GXW458837 HHS458837 HRO458837 IBK458837 ILG458837 IVC458837 JEY458837 JOU458837 JYQ458837 KIM458837 KSI458837 LCE458837 LMA458837 LVW458837 MFS458837 MPO458837 MZK458837 NJG458837 NTC458837 OCY458837 OMU458837 OWQ458837 PGM458837 PQI458837 QAE458837 QKA458837 QTW458837 RDS458837 RNO458837 RXK458837 SHG458837 SRC458837 TAY458837 TKU458837 TUQ458837 UEM458837 UOI458837 UYE458837 VIA458837 VRW458837 WBS458837 WLO458837 WVK458837 C524373 IY524373 SU524373 ACQ524373 AMM524373 AWI524373 BGE524373 BQA524373 BZW524373 CJS524373 CTO524373 DDK524373 DNG524373 DXC524373 EGY524373 EQU524373 FAQ524373 FKM524373 FUI524373 GEE524373 GOA524373 GXW524373 HHS524373 HRO524373 IBK524373 ILG524373 IVC524373 JEY524373 JOU524373 JYQ524373 KIM524373 KSI524373 LCE524373 LMA524373 LVW524373 MFS524373 MPO524373 MZK524373 NJG524373 NTC524373 OCY524373 OMU524373 OWQ524373 PGM524373 PQI524373 QAE524373 QKA524373 QTW524373 RDS524373 RNO524373 RXK524373 SHG524373 SRC524373 TAY524373 TKU524373 TUQ524373 UEM524373 UOI524373 UYE524373 VIA524373 VRW524373 WBS524373 WLO524373 WVK524373 C589909 IY589909 SU589909 ACQ589909 AMM589909 AWI589909 BGE589909 BQA589909 BZW589909 CJS589909 CTO589909 DDK589909 DNG589909 DXC589909 EGY589909 EQU589909 FAQ589909 FKM589909 FUI589909 GEE589909 GOA589909 GXW589909 HHS589909 HRO589909 IBK589909 ILG589909 IVC589909 JEY589909 JOU589909 JYQ589909 KIM589909 KSI589909 LCE589909 LMA589909 LVW589909 MFS589909 MPO589909 MZK589909 NJG589909 NTC589909 OCY589909 OMU589909 OWQ589909 PGM589909 PQI589909 QAE589909 QKA589909 QTW589909 RDS589909 RNO589909 RXK589909 SHG589909 SRC589909 TAY589909 TKU589909 TUQ589909 UEM589909 UOI589909 UYE589909 VIA589909 VRW589909 WBS589909 WLO589909 WVK589909 C655445 IY655445 SU655445 ACQ655445 AMM655445 AWI655445 BGE655445 BQA655445 BZW655445 CJS655445 CTO655445 DDK655445 DNG655445 DXC655445 EGY655445 EQU655445 FAQ655445 FKM655445 FUI655445 GEE655445 GOA655445 GXW655445 HHS655445 HRO655445 IBK655445 ILG655445 IVC655445 JEY655445 JOU655445 JYQ655445 KIM655445 KSI655445 LCE655445 LMA655445 LVW655445 MFS655445 MPO655445 MZK655445 NJG655445 NTC655445 OCY655445 OMU655445 OWQ655445 PGM655445 PQI655445 QAE655445 QKA655445 QTW655445 RDS655445 RNO655445 RXK655445 SHG655445 SRC655445 TAY655445 TKU655445 TUQ655445 UEM655445 UOI655445 UYE655445 VIA655445 VRW655445 WBS655445 WLO655445 WVK655445 C720981 IY720981 SU720981 ACQ720981 AMM720981 AWI720981 BGE720981 BQA720981 BZW720981 CJS720981 CTO720981 DDK720981 DNG720981 DXC720981 EGY720981 EQU720981 FAQ720981 FKM720981 FUI720981 GEE720981 GOA720981 GXW720981 HHS720981 HRO720981 IBK720981 ILG720981 IVC720981 JEY720981 JOU720981 JYQ720981 KIM720981 KSI720981 LCE720981 LMA720981 LVW720981 MFS720981 MPO720981 MZK720981 NJG720981 NTC720981 OCY720981 OMU720981 OWQ720981 PGM720981 PQI720981 QAE720981 QKA720981 QTW720981 RDS720981 RNO720981 RXK720981 SHG720981 SRC720981 TAY720981 TKU720981 TUQ720981 UEM720981 UOI720981 UYE720981 VIA720981 VRW720981 WBS720981 WLO720981 WVK720981 C786517 IY786517 SU786517 ACQ786517 AMM786517 AWI786517 BGE786517 BQA786517 BZW786517 CJS786517 CTO786517 DDK786517 DNG786517 DXC786517 EGY786517 EQU786517 FAQ786517 FKM786517 FUI786517 GEE786517 GOA786517 GXW786517 HHS786517 HRO786517 IBK786517 ILG786517 IVC786517 JEY786517 JOU786517 JYQ786517 KIM786517 KSI786517 LCE786517 LMA786517 LVW786517 MFS786517 MPO786517 MZK786517 NJG786517 NTC786517 OCY786517 OMU786517 OWQ786517 PGM786517 PQI786517 QAE786517 QKA786517 QTW786517 RDS786517 RNO786517 RXK786517 SHG786517 SRC786517 TAY786517 TKU786517 TUQ786517 UEM786517 UOI786517 UYE786517 VIA786517 VRW786517 WBS786517 WLO786517 WVK786517 C852053 IY852053 SU852053 ACQ852053 AMM852053 AWI852053 BGE852053 BQA852053 BZW852053 CJS852053 CTO852053 DDK852053 DNG852053 DXC852053 EGY852053 EQU852053 FAQ852053 FKM852053 FUI852053 GEE852053 GOA852053 GXW852053 HHS852053 HRO852053 IBK852053 ILG852053 IVC852053 JEY852053 JOU852053 JYQ852053 KIM852053 KSI852053 LCE852053 LMA852053 LVW852053 MFS852053 MPO852053 MZK852053 NJG852053 NTC852053 OCY852053 OMU852053 OWQ852053 PGM852053 PQI852053 QAE852053 QKA852053 QTW852053 RDS852053 RNO852053 RXK852053 SHG852053 SRC852053 TAY852053 TKU852053 TUQ852053 UEM852053 UOI852053 UYE852053 VIA852053 VRW852053 WBS852053 WLO852053 WVK852053 C917589 IY917589 SU917589 ACQ917589 AMM917589 AWI917589 BGE917589 BQA917589 BZW917589 CJS917589 CTO917589 DDK917589 DNG917589 DXC917589 EGY917589 EQU917589 FAQ917589 FKM917589 FUI917589 GEE917589 GOA917589 GXW917589 HHS917589 HRO917589 IBK917589 ILG917589 IVC917589 JEY917589 JOU917589 JYQ917589 KIM917589 KSI917589 LCE917589 LMA917589 LVW917589 MFS917589 MPO917589 MZK917589 NJG917589 NTC917589 OCY917589 OMU917589 OWQ917589 PGM917589 PQI917589 QAE917589 QKA917589 QTW917589 RDS917589 RNO917589 RXK917589 SHG917589 SRC917589 TAY917589 TKU917589 TUQ917589 UEM917589 UOI917589 UYE917589 VIA917589 VRW917589 WBS917589 WLO917589 WVK917589 C983125 IY983125 SU983125 ACQ983125 AMM983125 AWI983125 BGE983125 BQA983125 BZW983125 CJS983125 CTO983125 DDK983125 DNG983125 DXC983125 EGY983125 EQU983125 FAQ983125 FKM983125 FUI983125 GEE983125 GOA983125 GXW983125 HHS983125 HRO983125 IBK983125 ILG983125 IVC983125 JEY983125 JOU983125 JYQ983125 KIM983125 KSI983125 LCE983125 LMA983125 LVW983125 MFS983125 MPO983125 MZK983125 NJG983125 NTC983125 OCY983125 OMU983125 OWQ983125 PGM983125 PQI983125 QAE983125 QKA983125 QTW983125 RDS983125 RNO983125 RXK983125 SHG983125 SRC983125 TAY983125 TKU983125 TUQ983125 UEM983125 UOI983125 UYE983125 VIA983125 VRW983125 WBS983125 WLO983125 WVK983125 C87 IY87 SU87 ACQ87 AMM87 AWI87 BGE87 BQA87 BZW87 CJS87 CTO87 DDK87 DNG87 DXC87 EGY87 EQU87 FAQ87 FKM87 FUI87 GEE87 GOA87 GXW87 HHS87 HRO87 IBK87 ILG87 IVC87 JEY87 JOU87 JYQ87 KIM87 KSI87 LCE87 LMA87 LVW87 MFS87 MPO87 MZK87 NJG87 NTC87 OCY87 OMU87 OWQ87 PGM87 PQI87 QAE87 QKA87 QTW87 RDS87 RNO87 RXK87 SHG87 SRC87 TAY87 TKU87 TUQ87 UEM87 UOI87 UYE87 VIA87 VRW87 WBS87 WLO87 WVK87 C65623 IY65623 SU65623 ACQ65623 AMM65623 AWI65623 BGE65623 BQA65623 BZW65623 CJS65623 CTO65623 DDK65623 DNG65623 DXC65623 EGY65623 EQU65623 FAQ65623 FKM65623 FUI65623 GEE65623 GOA65623 GXW65623 HHS65623 HRO65623 IBK65623 ILG65623 IVC65623 JEY65623 JOU65623 JYQ65623 KIM65623 KSI65623 LCE65623 LMA65623 LVW65623 MFS65623 MPO65623 MZK65623 NJG65623 NTC65623 OCY65623 OMU65623 OWQ65623 PGM65623 PQI65623 QAE65623 QKA65623 QTW65623 RDS65623 RNO65623 RXK65623 SHG65623 SRC65623 TAY65623 TKU65623 TUQ65623 UEM65623 UOI65623 UYE65623 VIA65623 VRW65623 WBS65623 WLO65623 WVK65623 C131159 IY131159 SU131159 ACQ131159 AMM131159 AWI131159 BGE131159 BQA131159 BZW131159 CJS131159 CTO131159 DDK131159 DNG131159 DXC131159 EGY131159 EQU131159 FAQ131159 FKM131159 FUI131159 GEE131159 GOA131159 GXW131159 HHS131159 HRO131159 IBK131159 ILG131159 IVC131159 JEY131159 JOU131159 JYQ131159 KIM131159 KSI131159 LCE131159 LMA131159 LVW131159 MFS131159 MPO131159 MZK131159 NJG131159 NTC131159 OCY131159 OMU131159 OWQ131159 PGM131159 PQI131159 QAE131159 QKA131159 QTW131159 RDS131159 RNO131159 RXK131159 SHG131159 SRC131159 TAY131159 TKU131159 TUQ131159 UEM131159 UOI131159 UYE131159 VIA131159 VRW131159 WBS131159 WLO131159 WVK131159 C196695 IY196695 SU196695 ACQ196695 AMM196695 AWI196695 BGE196695 BQA196695 BZW196695 CJS196695 CTO196695 DDK196695 DNG196695 DXC196695 EGY196695 EQU196695 FAQ196695 FKM196695 FUI196695 GEE196695 GOA196695 GXW196695 HHS196695 HRO196695 IBK196695 ILG196695 IVC196695 JEY196695 JOU196695 JYQ196695 KIM196695 KSI196695 LCE196695 LMA196695 LVW196695 MFS196695 MPO196695 MZK196695 NJG196695 NTC196695 OCY196695 OMU196695 OWQ196695 PGM196695 PQI196695 QAE196695 QKA196695 QTW196695 RDS196695 RNO196695 RXK196695 SHG196695 SRC196695 TAY196695 TKU196695 TUQ196695 UEM196695 UOI196695 UYE196695 VIA196695 VRW196695 WBS196695 WLO196695 WVK196695 C262231 IY262231 SU262231 ACQ262231 AMM262231 AWI262231 BGE262231 BQA262231 BZW262231 CJS262231 CTO262231 DDK262231 DNG262231 DXC262231 EGY262231 EQU262231 FAQ262231 FKM262231 FUI262231 GEE262231 GOA262231 GXW262231 HHS262231 HRO262231 IBK262231 ILG262231 IVC262231 JEY262231 JOU262231 JYQ262231 KIM262231 KSI262231 LCE262231 LMA262231 LVW262231 MFS262231 MPO262231 MZK262231 NJG262231 NTC262231 OCY262231 OMU262231 OWQ262231 PGM262231 PQI262231 QAE262231 QKA262231 QTW262231 RDS262231 RNO262231 RXK262231 SHG262231 SRC262231 TAY262231 TKU262231 TUQ262231 UEM262231 UOI262231 UYE262231 VIA262231 VRW262231 WBS262231 WLO262231 WVK262231 C327767 IY327767 SU327767 ACQ327767 AMM327767 AWI327767 BGE327767 BQA327767 BZW327767 CJS327767 CTO327767 DDK327767 DNG327767 DXC327767 EGY327767 EQU327767 FAQ327767 FKM327767 FUI327767 GEE327767 GOA327767 GXW327767 HHS327767 HRO327767 IBK327767 ILG327767 IVC327767 JEY327767 JOU327767 JYQ327767 KIM327767 KSI327767 LCE327767 LMA327767 LVW327767 MFS327767 MPO327767 MZK327767 NJG327767 NTC327767 OCY327767 OMU327767 OWQ327767 PGM327767 PQI327767 QAE327767 QKA327767 QTW327767 RDS327767 RNO327767 RXK327767 SHG327767 SRC327767 TAY327767 TKU327767 TUQ327767 UEM327767 UOI327767 UYE327767 VIA327767 VRW327767 WBS327767 WLO327767 WVK327767 C393303 IY393303 SU393303 ACQ393303 AMM393303 AWI393303 BGE393303 BQA393303 BZW393303 CJS393303 CTO393303 DDK393303 DNG393303 DXC393303 EGY393303 EQU393303 FAQ393303 FKM393303 FUI393303 GEE393303 GOA393303 GXW393303 HHS393303 HRO393303 IBK393303 ILG393303 IVC393303 JEY393303 JOU393303 JYQ393303 KIM393303 KSI393303 LCE393303 LMA393303 LVW393303 MFS393303 MPO393303 MZK393303 NJG393303 NTC393303 OCY393303 OMU393303 OWQ393303 PGM393303 PQI393303 QAE393303 QKA393303 QTW393303 RDS393303 RNO393303 RXK393303 SHG393303 SRC393303 TAY393303 TKU393303 TUQ393303 UEM393303 UOI393303 UYE393303 VIA393303 VRW393303 WBS393303 WLO393303 WVK393303 C458839 IY458839 SU458839 ACQ458839 AMM458839 AWI458839 BGE458839 BQA458839 BZW458839 CJS458839 CTO458839 DDK458839 DNG458839 DXC458839 EGY458839 EQU458839 FAQ458839 FKM458839 FUI458839 GEE458839 GOA458839 GXW458839 HHS458839 HRO458839 IBK458839 ILG458839 IVC458839 JEY458839 JOU458839 JYQ458839 KIM458839 KSI458839 LCE458839 LMA458839 LVW458839 MFS458839 MPO458839 MZK458839 NJG458839 NTC458839 OCY458839 OMU458839 OWQ458839 PGM458839 PQI458839 QAE458839 QKA458839 QTW458839 RDS458839 RNO458839 RXK458839 SHG458839 SRC458839 TAY458839 TKU458839 TUQ458839 UEM458839 UOI458839 UYE458839 VIA458839 VRW458839 WBS458839 WLO458839 WVK458839 C524375 IY524375 SU524375 ACQ524375 AMM524375 AWI524375 BGE524375 BQA524375 BZW524375 CJS524375 CTO524375 DDK524375 DNG524375 DXC524375 EGY524375 EQU524375 FAQ524375 FKM524375 FUI524375 GEE524375 GOA524375 GXW524375 HHS524375 HRO524375 IBK524375 ILG524375 IVC524375 JEY524375 JOU524375 JYQ524375 KIM524375 KSI524375 LCE524375 LMA524375 LVW524375 MFS524375 MPO524375 MZK524375 NJG524375 NTC524375 OCY524375 OMU524375 OWQ524375 PGM524375 PQI524375 QAE524375 QKA524375 QTW524375 RDS524375 RNO524375 RXK524375 SHG524375 SRC524375 TAY524375 TKU524375 TUQ524375 UEM524375 UOI524375 UYE524375 VIA524375 VRW524375 WBS524375 WLO524375 WVK524375 C589911 IY589911 SU589911 ACQ589911 AMM589911 AWI589911 BGE589911 BQA589911 BZW589911 CJS589911 CTO589911 DDK589911 DNG589911 DXC589911 EGY589911 EQU589911 FAQ589911 FKM589911 FUI589911 GEE589911 GOA589911 GXW589911 HHS589911 HRO589911 IBK589911 ILG589911 IVC589911 JEY589911 JOU589911 JYQ589911 KIM589911 KSI589911 LCE589911 LMA589911 LVW589911 MFS589911 MPO589911 MZK589911 NJG589911 NTC589911 OCY589911 OMU589911 OWQ589911 PGM589911 PQI589911 QAE589911 QKA589911 QTW589911 RDS589911 RNO589911 RXK589911 SHG589911 SRC589911 TAY589911 TKU589911 TUQ589911 UEM589911 UOI589911 UYE589911 VIA589911 VRW589911 WBS589911 WLO589911 WVK589911 C655447 IY655447 SU655447 ACQ655447 AMM655447 AWI655447 BGE655447 BQA655447 BZW655447 CJS655447 CTO655447 DDK655447 DNG655447 DXC655447 EGY655447 EQU655447 FAQ655447 FKM655447 FUI655447 GEE655447 GOA655447 GXW655447 HHS655447 HRO655447 IBK655447 ILG655447 IVC655447 JEY655447 JOU655447 JYQ655447 KIM655447 KSI655447 LCE655447 LMA655447 LVW655447 MFS655447 MPO655447 MZK655447 NJG655447 NTC655447 OCY655447 OMU655447 OWQ655447 PGM655447 PQI655447 QAE655447 QKA655447 QTW655447 RDS655447 RNO655447 RXK655447 SHG655447 SRC655447 TAY655447 TKU655447 TUQ655447 UEM655447 UOI655447 UYE655447 VIA655447 VRW655447 WBS655447 WLO655447 WVK655447 C720983 IY720983 SU720983 ACQ720983 AMM720983 AWI720983 BGE720983 BQA720983 BZW720983 CJS720983 CTO720983 DDK720983 DNG720983 DXC720983 EGY720983 EQU720983 FAQ720983 FKM720983 FUI720983 GEE720983 GOA720983 GXW720983 HHS720983 HRO720983 IBK720983 ILG720983 IVC720983 JEY720983 JOU720983 JYQ720983 KIM720983 KSI720983 LCE720983 LMA720983 LVW720983 MFS720983 MPO720983 MZK720983 NJG720983 NTC720983 OCY720983 OMU720983 OWQ720983 PGM720983 PQI720983 QAE720983 QKA720983 QTW720983 RDS720983 RNO720983 RXK720983 SHG720983 SRC720983 TAY720983 TKU720983 TUQ720983 UEM720983 UOI720983 UYE720983 VIA720983 VRW720983 WBS720983 WLO720983 WVK720983 C786519 IY786519 SU786519 ACQ786519 AMM786519 AWI786519 BGE786519 BQA786519 BZW786519 CJS786519 CTO786519 DDK786519 DNG786519 DXC786519 EGY786519 EQU786519 FAQ786519 FKM786519 FUI786519 GEE786519 GOA786519 GXW786519 HHS786519 HRO786519 IBK786519 ILG786519 IVC786519 JEY786519 JOU786519 JYQ786519 KIM786519 KSI786519 LCE786519 LMA786519 LVW786519 MFS786519 MPO786519 MZK786519 NJG786519 NTC786519 OCY786519 OMU786519 OWQ786519 PGM786519 PQI786519 QAE786519 QKA786519 QTW786519 RDS786519 RNO786519 RXK786519 SHG786519 SRC786519 TAY786519 TKU786519 TUQ786519 UEM786519 UOI786519 UYE786519 VIA786519 VRW786519 WBS786519 WLO786519 WVK786519 C852055 IY852055 SU852055 ACQ852055 AMM852055 AWI852055 BGE852055 BQA852055 BZW852055 CJS852055 CTO852055 DDK852055 DNG852055 DXC852055 EGY852055 EQU852055 FAQ852055 FKM852055 FUI852055 GEE852055 GOA852055 GXW852055 HHS852055 HRO852055 IBK852055 ILG852055 IVC852055 JEY852055 JOU852055 JYQ852055 KIM852055 KSI852055 LCE852055 LMA852055 LVW852055 MFS852055 MPO852055 MZK852055 NJG852055 NTC852055 OCY852055 OMU852055 OWQ852055 PGM852055 PQI852055 QAE852055 QKA852055 QTW852055 RDS852055 RNO852055 RXK852055 SHG852055 SRC852055 TAY852055 TKU852055 TUQ852055 UEM852055 UOI852055 UYE852055 VIA852055 VRW852055 WBS852055 WLO852055 WVK852055 C917591 IY917591 SU917591 ACQ917591 AMM917591 AWI917591 BGE917591 BQA917591 BZW917591 CJS917591 CTO917591 DDK917591 DNG917591 DXC917591 EGY917591 EQU917591 FAQ917591 FKM917591 FUI917591 GEE917591 GOA917591 GXW917591 HHS917591 HRO917591 IBK917591 ILG917591 IVC917591 JEY917591 JOU917591 JYQ917591 KIM917591 KSI917591 LCE917591 LMA917591 LVW917591 MFS917591 MPO917591 MZK917591 NJG917591 NTC917591 OCY917591 OMU917591 OWQ917591 PGM917591 PQI917591 QAE917591 QKA917591 QTW917591 RDS917591 RNO917591 RXK917591 SHG917591 SRC917591 TAY917591 TKU917591 TUQ917591 UEM917591 UOI917591 UYE917591 VIA917591 VRW917591 WBS917591 WLO917591 WVK917591 C983127 IY983127 SU983127 ACQ983127 AMM983127 AWI983127 BGE983127 BQA983127 BZW983127 CJS983127 CTO983127 DDK983127 DNG983127 DXC983127 EGY983127 EQU983127 FAQ983127 FKM983127 FUI983127 GEE983127 GOA983127 GXW983127 HHS983127 HRO983127 IBK983127 ILG983127 IVC983127 JEY983127 JOU983127 JYQ983127 KIM983127 KSI983127 LCE983127 LMA983127 LVW983127 MFS983127 MPO983127 MZK983127 NJG983127 NTC983127 OCY983127 OMU983127 OWQ983127 PGM983127 PQI983127 QAE983127 QKA983127 QTW983127 RDS983127 RNO983127 RXK983127 SHG983127 SRC983127 TAY983127 TKU983127 TUQ983127 UEM983127 UOI983127 UYE983127 VIA983127 VRW983127 WBS983127 WLO983127 WVK983127 C89 IY89 SU89 ACQ89 AMM89 AWI89 BGE89 BQA89 BZW89 CJS89 CTO89 DDK89 DNG89 DXC89 EGY89 EQU89 FAQ89 FKM89 FUI89 GEE89 GOA89 GXW89 HHS89 HRO89 IBK89 ILG89 IVC89 JEY89 JOU89 JYQ89 KIM89 KSI89 LCE89 LMA89 LVW89 MFS89 MPO89 MZK89 NJG89 NTC89 OCY89 OMU89 OWQ89 PGM89 PQI89 QAE89 QKA89 QTW89 RDS89 RNO89 RXK89 SHG89 SRC89 TAY89 TKU89 TUQ89 UEM89 UOI89 UYE89 VIA89 VRW89 WBS89 WLO89 WVK89 C65625 IY65625 SU65625 ACQ65625 AMM65625 AWI65625 BGE65625 BQA65625 BZW65625 CJS65625 CTO65625 DDK65625 DNG65625 DXC65625 EGY65625 EQU65625 FAQ65625 FKM65625 FUI65625 GEE65625 GOA65625 GXW65625 HHS65625 HRO65625 IBK65625 ILG65625 IVC65625 JEY65625 JOU65625 JYQ65625 KIM65625 KSI65625 LCE65625 LMA65625 LVW65625 MFS65625 MPO65625 MZK65625 NJG65625 NTC65625 OCY65625 OMU65625 OWQ65625 PGM65625 PQI65625 QAE65625 QKA65625 QTW65625 RDS65625 RNO65625 RXK65625 SHG65625 SRC65625 TAY65625 TKU65625 TUQ65625 UEM65625 UOI65625 UYE65625 VIA65625 VRW65625 WBS65625 WLO65625 WVK65625 C131161 IY131161 SU131161 ACQ131161 AMM131161 AWI131161 BGE131161 BQA131161 BZW131161 CJS131161 CTO131161 DDK131161 DNG131161 DXC131161 EGY131161 EQU131161 FAQ131161 FKM131161 FUI131161 GEE131161 GOA131161 GXW131161 HHS131161 HRO131161 IBK131161 ILG131161 IVC131161 JEY131161 JOU131161 JYQ131161 KIM131161 KSI131161 LCE131161 LMA131161 LVW131161 MFS131161 MPO131161 MZK131161 NJG131161 NTC131161 OCY131161 OMU131161 OWQ131161 PGM131161 PQI131161 QAE131161 QKA131161 QTW131161 RDS131161 RNO131161 RXK131161 SHG131161 SRC131161 TAY131161 TKU131161 TUQ131161 UEM131161 UOI131161 UYE131161 VIA131161 VRW131161 WBS131161 WLO131161 WVK131161 C196697 IY196697 SU196697 ACQ196697 AMM196697 AWI196697 BGE196697 BQA196697 BZW196697 CJS196697 CTO196697 DDK196697 DNG196697 DXC196697 EGY196697 EQU196697 FAQ196697 FKM196697 FUI196697 GEE196697 GOA196697 GXW196697 HHS196697 HRO196697 IBK196697 ILG196697 IVC196697 JEY196697 JOU196697 JYQ196697 KIM196697 KSI196697 LCE196697 LMA196697 LVW196697 MFS196697 MPO196697 MZK196697 NJG196697 NTC196697 OCY196697 OMU196697 OWQ196697 PGM196697 PQI196697 QAE196697 QKA196697 QTW196697 RDS196697 RNO196697 RXK196697 SHG196697 SRC196697 TAY196697 TKU196697 TUQ196697 UEM196697 UOI196697 UYE196697 VIA196697 VRW196697 WBS196697 WLO196697 WVK196697 C262233 IY262233 SU262233 ACQ262233 AMM262233 AWI262233 BGE262233 BQA262233 BZW262233 CJS262233 CTO262233 DDK262233 DNG262233 DXC262233 EGY262233 EQU262233 FAQ262233 FKM262233 FUI262233 GEE262233 GOA262233 GXW262233 HHS262233 HRO262233 IBK262233 ILG262233 IVC262233 JEY262233 JOU262233 JYQ262233 KIM262233 KSI262233 LCE262233 LMA262233 LVW262233 MFS262233 MPO262233 MZK262233 NJG262233 NTC262233 OCY262233 OMU262233 OWQ262233 PGM262233 PQI262233 QAE262233 QKA262233 QTW262233 RDS262233 RNO262233 RXK262233 SHG262233 SRC262233 TAY262233 TKU262233 TUQ262233 UEM262233 UOI262233 UYE262233 VIA262233 VRW262233 WBS262233 WLO262233 WVK262233 C327769 IY327769 SU327769 ACQ327769 AMM327769 AWI327769 BGE327769 BQA327769 BZW327769 CJS327769 CTO327769 DDK327769 DNG327769 DXC327769 EGY327769 EQU327769 FAQ327769 FKM327769 FUI327769 GEE327769 GOA327769 GXW327769 HHS327769 HRO327769 IBK327769 ILG327769 IVC327769 JEY327769 JOU327769 JYQ327769 KIM327769 KSI327769 LCE327769 LMA327769 LVW327769 MFS327769 MPO327769 MZK327769 NJG327769 NTC327769 OCY327769 OMU327769 OWQ327769 PGM327769 PQI327769 QAE327769 QKA327769 QTW327769 RDS327769 RNO327769 RXK327769 SHG327769 SRC327769 TAY327769 TKU327769 TUQ327769 UEM327769 UOI327769 UYE327769 VIA327769 VRW327769 WBS327769 WLO327769 WVK327769 C393305 IY393305 SU393305 ACQ393305 AMM393305 AWI393305 BGE393305 BQA393305 BZW393305 CJS393305 CTO393305 DDK393305 DNG393305 DXC393305 EGY393305 EQU393305 FAQ393305 FKM393305 FUI393305 GEE393305 GOA393305 GXW393305 HHS393305 HRO393305 IBK393305 ILG393305 IVC393305 JEY393305 JOU393305 JYQ393305 KIM393305 KSI393305 LCE393305 LMA393305 LVW393305 MFS393305 MPO393305 MZK393305 NJG393305 NTC393305 OCY393305 OMU393305 OWQ393305 PGM393305 PQI393305 QAE393305 QKA393305 QTW393305 RDS393305 RNO393305 RXK393305 SHG393305 SRC393305 TAY393305 TKU393305 TUQ393305 UEM393305 UOI393305 UYE393305 VIA393305 VRW393305 WBS393305 WLO393305 WVK393305 C458841 IY458841 SU458841 ACQ458841 AMM458841 AWI458841 BGE458841 BQA458841 BZW458841 CJS458841 CTO458841 DDK458841 DNG458841 DXC458841 EGY458841 EQU458841 FAQ458841 FKM458841 FUI458841 GEE458841 GOA458841 GXW458841 HHS458841 HRO458841 IBK458841 ILG458841 IVC458841 JEY458841 JOU458841 JYQ458841 KIM458841 KSI458841 LCE458841 LMA458841 LVW458841 MFS458841 MPO458841 MZK458841 NJG458841 NTC458841 OCY458841 OMU458841 OWQ458841 PGM458841 PQI458841 QAE458841 QKA458841 QTW458841 RDS458841 RNO458841 RXK458841 SHG458841 SRC458841 TAY458841 TKU458841 TUQ458841 UEM458841 UOI458841 UYE458841 VIA458841 VRW458841 WBS458841 WLO458841 WVK458841 C524377 IY524377 SU524377 ACQ524377 AMM524377 AWI524377 BGE524377 BQA524377 BZW524377 CJS524377 CTO524377 DDK524377 DNG524377 DXC524377 EGY524377 EQU524377 FAQ524377 FKM524377 FUI524377 GEE524377 GOA524377 GXW524377 HHS524377 HRO524377 IBK524377 ILG524377 IVC524377 JEY524377 JOU524377 JYQ524377 KIM524377 KSI524377 LCE524377 LMA524377 LVW524377 MFS524377 MPO524377 MZK524377 NJG524377 NTC524377 OCY524377 OMU524377 OWQ524377 PGM524377 PQI524377 QAE524377 QKA524377 QTW524377 RDS524377 RNO524377 RXK524377 SHG524377 SRC524377 TAY524377 TKU524377 TUQ524377 UEM524377 UOI524377 UYE524377 VIA524377 VRW524377 WBS524377 WLO524377 WVK524377 C589913 IY589913 SU589913 ACQ589913 AMM589913 AWI589913 BGE589913 BQA589913 BZW589913 CJS589913 CTO589913 DDK589913 DNG589913 DXC589913 EGY589913 EQU589913 FAQ589913 FKM589913 FUI589913 GEE589913 GOA589913 GXW589913 HHS589913 HRO589913 IBK589913 ILG589913 IVC589913 JEY589913 JOU589913 JYQ589913 KIM589913 KSI589913 LCE589913 LMA589913 LVW589913 MFS589913 MPO589913 MZK589913 NJG589913 NTC589913 OCY589913 OMU589913 OWQ589913 PGM589913 PQI589913 QAE589913 QKA589913 QTW589913 RDS589913 RNO589913 RXK589913 SHG589913 SRC589913 TAY589913 TKU589913 TUQ589913 UEM589913 UOI589913 UYE589913 VIA589913 VRW589913 WBS589913 WLO589913 WVK589913 C655449 IY655449 SU655449 ACQ655449 AMM655449 AWI655449 BGE655449 BQA655449 BZW655449 CJS655449 CTO655449 DDK655449 DNG655449 DXC655449 EGY655449 EQU655449 FAQ655449 FKM655449 FUI655449 GEE655449 GOA655449 GXW655449 HHS655449 HRO655449 IBK655449 ILG655449 IVC655449 JEY655449 JOU655449 JYQ655449 KIM655449 KSI655449 LCE655449 LMA655449 LVW655449 MFS655449 MPO655449 MZK655449 NJG655449 NTC655449 OCY655449 OMU655449 OWQ655449 PGM655449 PQI655449 QAE655449 QKA655449 QTW655449 RDS655449 RNO655449 RXK655449 SHG655449 SRC655449 TAY655449 TKU655449 TUQ655449 UEM655449 UOI655449 UYE655449 VIA655449 VRW655449 WBS655449 WLO655449 WVK655449 C720985 IY720985 SU720985 ACQ720985 AMM720985 AWI720985 BGE720985 BQA720985 BZW720985 CJS720985 CTO720985 DDK720985 DNG720985 DXC720985 EGY720985 EQU720985 FAQ720985 FKM720985 FUI720985 GEE720985 GOA720985 GXW720985 HHS720985 HRO720985 IBK720985 ILG720985 IVC720985 JEY720985 JOU720985 JYQ720985 KIM720985 KSI720985 LCE720985 LMA720985 LVW720985 MFS720985 MPO720985 MZK720985 NJG720985 NTC720985 OCY720985 OMU720985 OWQ720985 PGM720985 PQI720985 QAE720985 QKA720985 QTW720985 RDS720985 RNO720985 RXK720985 SHG720985 SRC720985 TAY720985 TKU720985 TUQ720985 UEM720985 UOI720985 UYE720985 VIA720985 VRW720985 WBS720985 WLO720985 WVK720985 C786521 IY786521 SU786521 ACQ786521 AMM786521 AWI786521 BGE786521 BQA786521 BZW786521 CJS786521 CTO786521 DDK786521 DNG786521 DXC786521 EGY786521 EQU786521 FAQ786521 FKM786521 FUI786521 GEE786521 GOA786521 GXW786521 HHS786521 HRO786521 IBK786521 ILG786521 IVC786521 JEY786521 JOU786521 JYQ786521 KIM786521 KSI786521 LCE786521 LMA786521 LVW786521 MFS786521 MPO786521 MZK786521 NJG786521 NTC786521 OCY786521 OMU786521 OWQ786521 PGM786521 PQI786521 QAE786521 QKA786521 QTW786521 RDS786521 RNO786521 RXK786521 SHG786521 SRC786521 TAY786521 TKU786521 TUQ786521 UEM786521 UOI786521 UYE786521 VIA786521 VRW786521 WBS786521 WLO786521 WVK786521 C852057 IY852057 SU852057 ACQ852057 AMM852057 AWI852057 BGE852057 BQA852057 BZW852057 CJS852057 CTO852057 DDK852057 DNG852057 DXC852057 EGY852057 EQU852057 FAQ852057 FKM852057 FUI852057 GEE852057 GOA852057 GXW852057 HHS852057 HRO852057 IBK852057 ILG852057 IVC852057 JEY852057 JOU852057 JYQ852057 KIM852057 KSI852057 LCE852057 LMA852057 LVW852057 MFS852057 MPO852057 MZK852057 NJG852057 NTC852057 OCY852057 OMU852057 OWQ852057 PGM852057 PQI852057 QAE852057 QKA852057 QTW852057 RDS852057 RNO852057 RXK852057 SHG852057 SRC852057 TAY852057 TKU852057 TUQ852057 UEM852057 UOI852057 UYE852057 VIA852057 VRW852057 WBS852057 WLO852057 WVK852057 C917593 IY917593 SU917593 ACQ917593 AMM917593 AWI917593 BGE917593 BQA917593 BZW917593 CJS917593 CTO917593 DDK917593 DNG917593 DXC917593 EGY917593 EQU917593 FAQ917593 FKM917593 FUI917593 GEE917593 GOA917593 GXW917593 HHS917593 HRO917593 IBK917593 ILG917593 IVC917593 JEY917593 JOU917593 JYQ917593 KIM917593 KSI917593 LCE917593 LMA917593 LVW917593 MFS917593 MPO917593 MZK917593 NJG917593 NTC917593 OCY917593 OMU917593 OWQ917593 PGM917593 PQI917593 QAE917593 QKA917593 QTW917593 RDS917593 RNO917593 RXK917593 SHG917593 SRC917593 TAY917593 TKU917593 TUQ917593 UEM917593 UOI917593 UYE917593 VIA917593 VRW917593 WBS917593 WLO917593 WVK917593 C983129 IY983129 SU983129 ACQ983129 AMM983129 AWI983129 BGE983129 BQA983129 BZW983129 CJS983129 CTO983129 DDK983129 DNG983129 DXC983129 EGY983129 EQU983129 FAQ983129 FKM983129 FUI983129 GEE983129 GOA983129 GXW983129 HHS983129 HRO983129 IBK983129 ILG983129 IVC983129 JEY983129 JOU983129 JYQ983129 KIM983129 KSI983129 LCE983129 LMA983129 LVW983129 MFS983129 MPO983129 MZK983129 NJG983129 NTC983129 OCY983129 OMU983129 OWQ983129 PGM983129 PQI983129 QAE983129 QKA983129 QTW983129 RDS983129 RNO983129 RXK983129 SHG983129 SRC983129 TAY983129 TKU983129 TUQ983129 UEM983129 UOI983129 UYE983129 VIA983129 VRW983129 WBS983129 WLO983129 WVK983129 C97 IY97 SU97 ACQ97 AMM97 AWI97 BGE97 BQA97 BZW97 CJS97 CTO97 DDK97 DNG97 DXC97 EGY97 EQU97 FAQ97 FKM97 FUI97 GEE97 GOA97 GXW97 HHS97 HRO97 IBK97 ILG97 IVC97 JEY97 JOU97 JYQ97 KIM97 KSI97 LCE97 LMA97 LVW97 MFS97 MPO97 MZK97 NJG97 NTC97 OCY97 OMU97 OWQ97 PGM97 PQI97 QAE97 QKA97 QTW97 RDS97 RNO97 RXK97 SHG97 SRC97 TAY97 TKU97 TUQ97 UEM97 UOI97 UYE97 VIA97 VRW97 WBS97 WLO97 WVK97 C65633 IY65633 SU65633 ACQ65633 AMM65633 AWI65633 BGE65633 BQA65633 BZW65633 CJS65633 CTO65633 DDK65633 DNG65633 DXC65633 EGY65633 EQU65633 FAQ65633 FKM65633 FUI65633 GEE65633 GOA65633 GXW65633 HHS65633 HRO65633 IBK65633 ILG65633 IVC65633 JEY65633 JOU65633 JYQ65633 KIM65633 KSI65633 LCE65633 LMA65633 LVW65633 MFS65633 MPO65633 MZK65633 NJG65633 NTC65633 OCY65633 OMU65633 OWQ65633 PGM65633 PQI65633 QAE65633 QKA65633 QTW65633 RDS65633 RNO65633 RXK65633 SHG65633 SRC65633 TAY65633 TKU65633 TUQ65633 UEM65633 UOI65633 UYE65633 VIA65633 VRW65633 WBS65633 WLO65633 WVK65633 C131169 IY131169 SU131169 ACQ131169 AMM131169 AWI131169 BGE131169 BQA131169 BZW131169 CJS131169 CTO131169 DDK131169 DNG131169 DXC131169 EGY131169 EQU131169 FAQ131169 FKM131169 FUI131169 GEE131169 GOA131169 GXW131169 HHS131169 HRO131169 IBK131169 ILG131169 IVC131169 JEY131169 JOU131169 JYQ131169 KIM131169 KSI131169 LCE131169 LMA131169 LVW131169 MFS131169 MPO131169 MZK131169 NJG131169 NTC131169 OCY131169 OMU131169 OWQ131169 PGM131169 PQI131169 QAE131169 QKA131169 QTW131169 RDS131169 RNO131169 RXK131169 SHG131169 SRC131169 TAY131169 TKU131169 TUQ131169 UEM131169 UOI131169 UYE131169 VIA131169 VRW131169 WBS131169 WLO131169 WVK131169 C196705 IY196705 SU196705 ACQ196705 AMM196705 AWI196705 BGE196705 BQA196705 BZW196705 CJS196705 CTO196705 DDK196705 DNG196705 DXC196705 EGY196705 EQU196705 FAQ196705 FKM196705 FUI196705 GEE196705 GOA196705 GXW196705 HHS196705 HRO196705 IBK196705 ILG196705 IVC196705 JEY196705 JOU196705 JYQ196705 KIM196705 KSI196705 LCE196705 LMA196705 LVW196705 MFS196705 MPO196705 MZK196705 NJG196705 NTC196705 OCY196705 OMU196705 OWQ196705 PGM196705 PQI196705 QAE196705 QKA196705 QTW196705 RDS196705 RNO196705 RXK196705 SHG196705 SRC196705 TAY196705 TKU196705 TUQ196705 UEM196705 UOI196705 UYE196705 VIA196705 VRW196705 WBS196705 WLO196705 WVK196705 C262241 IY262241 SU262241 ACQ262241 AMM262241 AWI262241 BGE262241 BQA262241 BZW262241 CJS262241 CTO262241 DDK262241 DNG262241 DXC262241 EGY262241 EQU262241 FAQ262241 FKM262241 FUI262241 GEE262241 GOA262241 GXW262241 HHS262241 HRO262241 IBK262241 ILG262241 IVC262241 JEY262241 JOU262241 JYQ262241 KIM262241 KSI262241 LCE262241 LMA262241 LVW262241 MFS262241 MPO262241 MZK262241 NJG262241 NTC262241 OCY262241 OMU262241 OWQ262241 PGM262241 PQI262241 QAE262241 QKA262241 QTW262241 RDS262241 RNO262241 RXK262241 SHG262241 SRC262241 TAY262241 TKU262241 TUQ262241 UEM262241 UOI262241 UYE262241 VIA262241 VRW262241 WBS262241 WLO262241 WVK262241 C327777 IY327777 SU327777 ACQ327777 AMM327777 AWI327777 BGE327777 BQA327777 BZW327777 CJS327777 CTO327777 DDK327777 DNG327777 DXC327777 EGY327777 EQU327777 FAQ327777 FKM327777 FUI327777 GEE327777 GOA327777 GXW327777 HHS327777 HRO327777 IBK327777 ILG327777 IVC327777 JEY327777 JOU327777 JYQ327777 KIM327777 KSI327777 LCE327777 LMA327777 LVW327777 MFS327777 MPO327777 MZK327777 NJG327777 NTC327777 OCY327777 OMU327777 OWQ327777 PGM327777 PQI327777 QAE327777 QKA327777 QTW327777 RDS327777 RNO327777 RXK327777 SHG327777 SRC327777 TAY327777 TKU327777 TUQ327777 UEM327777 UOI327777 UYE327777 VIA327777 VRW327777 WBS327777 WLO327777 WVK327777 C393313 IY393313 SU393313 ACQ393313 AMM393313 AWI393313 BGE393313 BQA393313 BZW393313 CJS393313 CTO393313 DDK393313 DNG393313 DXC393313 EGY393313 EQU393313 FAQ393313 FKM393313 FUI393313 GEE393313 GOA393313 GXW393313 HHS393313 HRO393313 IBK393313 ILG393313 IVC393313 JEY393313 JOU393313 JYQ393313 KIM393313 KSI393313 LCE393313 LMA393313 LVW393313 MFS393313 MPO393313 MZK393313 NJG393313 NTC393313 OCY393313 OMU393313 OWQ393313 PGM393313 PQI393313 QAE393313 QKA393313 QTW393313 RDS393313 RNO393313 RXK393313 SHG393313 SRC393313 TAY393313 TKU393313 TUQ393313 UEM393313 UOI393313 UYE393313 VIA393313 VRW393313 WBS393313 WLO393313 WVK393313 C458849 IY458849 SU458849 ACQ458849 AMM458849 AWI458849 BGE458849 BQA458849 BZW458849 CJS458849 CTO458849 DDK458849 DNG458849 DXC458849 EGY458849 EQU458849 FAQ458849 FKM458849 FUI458849 GEE458849 GOA458849 GXW458849 HHS458849 HRO458849 IBK458849 ILG458849 IVC458849 JEY458849 JOU458849 JYQ458849 KIM458849 KSI458849 LCE458849 LMA458849 LVW458849 MFS458849 MPO458849 MZK458849 NJG458849 NTC458849 OCY458849 OMU458849 OWQ458849 PGM458849 PQI458849 QAE458849 QKA458849 QTW458849 RDS458849 RNO458849 RXK458849 SHG458849 SRC458849 TAY458849 TKU458849 TUQ458849 UEM458849 UOI458849 UYE458849 VIA458849 VRW458849 WBS458849 WLO458849 WVK458849 C524385 IY524385 SU524385 ACQ524385 AMM524385 AWI524385 BGE524385 BQA524385 BZW524385 CJS524385 CTO524385 DDK524385 DNG524385 DXC524385 EGY524385 EQU524385 FAQ524385 FKM524385 FUI524385 GEE524385 GOA524385 GXW524385 HHS524385 HRO524385 IBK524385 ILG524385 IVC524385 JEY524385 JOU524385 JYQ524385 KIM524385 KSI524385 LCE524385 LMA524385 LVW524385 MFS524385 MPO524385 MZK524385 NJG524385 NTC524385 OCY524385 OMU524385 OWQ524385 PGM524385 PQI524385 QAE524385 QKA524385 QTW524385 RDS524385 RNO524385 RXK524385 SHG524385 SRC524385 TAY524385 TKU524385 TUQ524385 UEM524385 UOI524385 UYE524385 VIA524385 VRW524385 WBS524385 WLO524385 WVK524385 C589921 IY589921 SU589921 ACQ589921 AMM589921 AWI589921 BGE589921 BQA589921 BZW589921 CJS589921 CTO589921 DDK589921 DNG589921 DXC589921 EGY589921 EQU589921 FAQ589921 FKM589921 FUI589921 GEE589921 GOA589921 GXW589921 HHS589921 HRO589921 IBK589921 ILG589921 IVC589921 JEY589921 JOU589921 JYQ589921 KIM589921 KSI589921 LCE589921 LMA589921 LVW589921 MFS589921 MPO589921 MZK589921 NJG589921 NTC589921 OCY589921 OMU589921 OWQ589921 PGM589921 PQI589921 QAE589921 QKA589921 QTW589921 RDS589921 RNO589921 RXK589921 SHG589921 SRC589921 TAY589921 TKU589921 TUQ589921 UEM589921 UOI589921 UYE589921 VIA589921 VRW589921 WBS589921 WLO589921 WVK589921 C655457 IY655457 SU655457 ACQ655457 AMM655457 AWI655457 BGE655457 BQA655457 BZW655457 CJS655457 CTO655457 DDK655457 DNG655457 DXC655457 EGY655457 EQU655457 FAQ655457 FKM655457 FUI655457 GEE655457 GOA655457 GXW655457 HHS655457 HRO655457 IBK655457 ILG655457 IVC655457 JEY655457 JOU655457 JYQ655457 KIM655457 KSI655457 LCE655457 LMA655457 LVW655457 MFS655457 MPO655457 MZK655457 NJG655457 NTC655457 OCY655457 OMU655457 OWQ655457 PGM655457 PQI655457 QAE655457 QKA655457 QTW655457 RDS655457 RNO655457 RXK655457 SHG655457 SRC655457 TAY655457 TKU655457 TUQ655457 UEM655457 UOI655457 UYE655457 VIA655457 VRW655457 WBS655457 WLO655457 WVK655457 C720993 IY720993 SU720993 ACQ720993 AMM720993 AWI720993 BGE720993 BQA720993 BZW720993 CJS720993 CTO720993 DDK720993 DNG720993 DXC720993 EGY720993 EQU720993 FAQ720993 FKM720993 FUI720993 GEE720993 GOA720993 GXW720993 HHS720993 HRO720993 IBK720993 ILG720993 IVC720993 JEY720993 JOU720993 JYQ720993 KIM720993 KSI720993 LCE720993 LMA720993 LVW720993 MFS720993 MPO720993 MZK720993 NJG720993 NTC720993 OCY720993 OMU720993 OWQ720993 PGM720993 PQI720993 QAE720993 QKA720993 QTW720993 RDS720993 RNO720993 RXK720993 SHG720993 SRC720993 TAY720993 TKU720993 TUQ720993 UEM720993 UOI720993 UYE720993 VIA720993 VRW720993 WBS720993 WLO720993 WVK720993 C786529 IY786529 SU786529 ACQ786529 AMM786529 AWI786529 BGE786529 BQA786529 BZW786529 CJS786529 CTO786529 DDK786529 DNG786529 DXC786529 EGY786529 EQU786529 FAQ786529 FKM786529 FUI786529 GEE786529 GOA786529 GXW786529 HHS786529 HRO786529 IBK786529 ILG786529 IVC786529 JEY786529 JOU786529 JYQ786529 KIM786529 KSI786529 LCE786529 LMA786529 LVW786529 MFS786529 MPO786529 MZK786529 NJG786529 NTC786529 OCY786529 OMU786529 OWQ786529 PGM786529 PQI786529 QAE786529 QKA786529 QTW786529 RDS786529 RNO786529 RXK786529 SHG786529 SRC786529 TAY786529 TKU786529 TUQ786529 UEM786529 UOI786529 UYE786529 VIA786529 VRW786529 WBS786529 WLO786529 WVK786529 C852065 IY852065 SU852065 ACQ852065 AMM852065 AWI852065 BGE852065 BQA852065 BZW852065 CJS852065 CTO852065 DDK852065 DNG852065 DXC852065 EGY852065 EQU852065 FAQ852065 FKM852065 FUI852065 GEE852065 GOA852065 GXW852065 HHS852065 HRO852065 IBK852065 ILG852065 IVC852065 JEY852065 JOU852065 JYQ852065 KIM852065 KSI852065 LCE852065 LMA852065 LVW852065 MFS852065 MPO852065 MZK852065 NJG852065 NTC852065 OCY852065 OMU852065 OWQ852065 PGM852065 PQI852065 QAE852065 QKA852065 QTW852065 RDS852065 RNO852065 RXK852065 SHG852065 SRC852065 TAY852065 TKU852065 TUQ852065 UEM852065 UOI852065 UYE852065 VIA852065 VRW852065 WBS852065 WLO852065 WVK852065 C917601 IY917601 SU917601 ACQ917601 AMM917601 AWI917601 BGE917601 BQA917601 BZW917601 CJS917601 CTO917601 DDK917601 DNG917601 DXC917601 EGY917601 EQU917601 FAQ917601 FKM917601 FUI917601 GEE917601 GOA917601 GXW917601 HHS917601 HRO917601 IBK917601 ILG917601 IVC917601 JEY917601 JOU917601 JYQ917601 KIM917601 KSI917601 LCE917601 LMA917601 LVW917601 MFS917601 MPO917601 MZK917601 NJG917601 NTC917601 OCY917601 OMU917601 OWQ917601 PGM917601 PQI917601 QAE917601 QKA917601 QTW917601 RDS917601 RNO917601 RXK917601 SHG917601 SRC917601 TAY917601 TKU917601 TUQ917601 UEM917601 UOI917601 UYE917601 VIA917601 VRW917601 WBS917601 WLO917601 WVK917601 C983137 IY983137 SU983137 ACQ983137 AMM983137 AWI983137 BGE983137 BQA983137 BZW983137 CJS983137 CTO983137 DDK983137 DNG983137 DXC983137 EGY983137 EQU983137 FAQ983137 FKM983137 FUI983137 GEE983137 GOA983137 GXW983137 HHS983137 HRO983137 IBK983137 ILG983137 IVC983137 JEY983137 JOU983137 JYQ983137 KIM983137 KSI983137 LCE983137 LMA983137 LVW983137 MFS983137 MPO983137 MZK983137 NJG983137 NTC983137 OCY983137 OMU983137 OWQ983137 PGM983137 PQI983137 QAE983137 QKA983137 QTW983137 RDS983137 RNO983137 RXK983137 SHG983137 SRC983137 TAY983137 TKU983137 TUQ983137 UEM983137 UOI983137 UYE983137 VIA983137 VRW983137 WBS983137 WLO983137 WVK983137">
      <formula1>"Fast-stald,Fast-1-glas,Fast-2-glas,Enk-stald,Enk-1-glas,Enk-2-glas,Enk-2-termo,Enk-3-termo,Forsats-2-glas,Forsats-3-glas,Koblet-2-glas,Koblet-3-glas,Andet,Uvis"</formula1>
    </dataValidation>
    <dataValidation type="list" allowBlank="1" showInputMessage="1" showErrorMessage="1" sqref="C99 IY99 SU99 ACQ99 AMM99 AWI99 BGE99 BQA99 BZW99 CJS99 CTO99 DDK99 DNG99 DXC99 EGY99 EQU99 FAQ99 FKM99 FUI99 GEE99 GOA99 GXW99 HHS99 HRO99 IBK99 ILG99 IVC99 JEY99 JOU99 JYQ99 KIM99 KSI99 LCE99 LMA99 LVW99 MFS99 MPO99 MZK99 NJG99 NTC99 OCY99 OMU99 OWQ99 PGM99 PQI99 QAE99 QKA99 QTW99 RDS99 RNO99 RXK99 SHG99 SRC99 TAY99 TKU99 TUQ99 UEM99 UOI99 UYE99 VIA99 VRW99 WBS99 WLO99 WVK99 C65635 IY65635 SU65635 ACQ65635 AMM65635 AWI65635 BGE65635 BQA65635 BZW65635 CJS65635 CTO65635 DDK65635 DNG65635 DXC65635 EGY65635 EQU65635 FAQ65635 FKM65635 FUI65635 GEE65635 GOA65635 GXW65635 HHS65635 HRO65635 IBK65635 ILG65635 IVC65635 JEY65635 JOU65635 JYQ65635 KIM65635 KSI65635 LCE65635 LMA65635 LVW65635 MFS65635 MPO65635 MZK65635 NJG65635 NTC65635 OCY65635 OMU65635 OWQ65635 PGM65635 PQI65635 QAE65635 QKA65635 QTW65635 RDS65635 RNO65635 RXK65635 SHG65635 SRC65635 TAY65635 TKU65635 TUQ65635 UEM65635 UOI65635 UYE65635 VIA65635 VRW65635 WBS65635 WLO65635 WVK65635 C131171 IY131171 SU131171 ACQ131171 AMM131171 AWI131171 BGE131171 BQA131171 BZW131171 CJS131171 CTO131171 DDK131171 DNG131171 DXC131171 EGY131171 EQU131171 FAQ131171 FKM131171 FUI131171 GEE131171 GOA131171 GXW131171 HHS131171 HRO131171 IBK131171 ILG131171 IVC131171 JEY131171 JOU131171 JYQ131171 KIM131171 KSI131171 LCE131171 LMA131171 LVW131171 MFS131171 MPO131171 MZK131171 NJG131171 NTC131171 OCY131171 OMU131171 OWQ131171 PGM131171 PQI131171 QAE131171 QKA131171 QTW131171 RDS131171 RNO131171 RXK131171 SHG131171 SRC131171 TAY131171 TKU131171 TUQ131171 UEM131171 UOI131171 UYE131171 VIA131171 VRW131171 WBS131171 WLO131171 WVK131171 C196707 IY196707 SU196707 ACQ196707 AMM196707 AWI196707 BGE196707 BQA196707 BZW196707 CJS196707 CTO196707 DDK196707 DNG196707 DXC196707 EGY196707 EQU196707 FAQ196707 FKM196707 FUI196707 GEE196707 GOA196707 GXW196707 HHS196707 HRO196707 IBK196707 ILG196707 IVC196707 JEY196707 JOU196707 JYQ196707 KIM196707 KSI196707 LCE196707 LMA196707 LVW196707 MFS196707 MPO196707 MZK196707 NJG196707 NTC196707 OCY196707 OMU196707 OWQ196707 PGM196707 PQI196707 QAE196707 QKA196707 QTW196707 RDS196707 RNO196707 RXK196707 SHG196707 SRC196707 TAY196707 TKU196707 TUQ196707 UEM196707 UOI196707 UYE196707 VIA196707 VRW196707 WBS196707 WLO196707 WVK196707 C262243 IY262243 SU262243 ACQ262243 AMM262243 AWI262243 BGE262243 BQA262243 BZW262243 CJS262243 CTO262243 DDK262243 DNG262243 DXC262243 EGY262243 EQU262243 FAQ262243 FKM262243 FUI262243 GEE262243 GOA262243 GXW262243 HHS262243 HRO262243 IBK262243 ILG262243 IVC262243 JEY262243 JOU262243 JYQ262243 KIM262243 KSI262243 LCE262243 LMA262243 LVW262243 MFS262243 MPO262243 MZK262243 NJG262243 NTC262243 OCY262243 OMU262243 OWQ262243 PGM262243 PQI262243 QAE262243 QKA262243 QTW262243 RDS262243 RNO262243 RXK262243 SHG262243 SRC262243 TAY262243 TKU262243 TUQ262243 UEM262243 UOI262243 UYE262243 VIA262243 VRW262243 WBS262243 WLO262243 WVK262243 C327779 IY327779 SU327779 ACQ327779 AMM327779 AWI327779 BGE327779 BQA327779 BZW327779 CJS327779 CTO327779 DDK327779 DNG327779 DXC327779 EGY327779 EQU327779 FAQ327779 FKM327779 FUI327779 GEE327779 GOA327779 GXW327779 HHS327779 HRO327779 IBK327779 ILG327779 IVC327779 JEY327779 JOU327779 JYQ327779 KIM327779 KSI327779 LCE327779 LMA327779 LVW327779 MFS327779 MPO327779 MZK327779 NJG327779 NTC327779 OCY327779 OMU327779 OWQ327779 PGM327779 PQI327779 QAE327779 QKA327779 QTW327779 RDS327779 RNO327779 RXK327779 SHG327779 SRC327779 TAY327779 TKU327779 TUQ327779 UEM327779 UOI327779 UYE327779 VIA327779 VRW327779 WBS327779 WLO327779 WVK327779 C393315 IY393315 SU393315 ACQ393315 AMM393315 AWI393315 BGE393315 BQA393315 BZW393315 CJS393315 CTO393315 DDK393315 DNG393315 DXC393315 EGY393315 EQU393315 FAQ393315 FKM393315 FUI393315 GEE393315 GOA393315 GXW393315 HHS393315 HRO393315 IBK393315 ILG393315 IVC393315 JEY393315 JOU393315 JYQ393315 KIM393315 KSI393315 LCE393315 LMA393315 LVW393315 MFS393315 MPO393315 MZK393315 NJG393315 NTC393315 OCY393315 OMU393315 OWQ393315 PGM393315 PQI393315 QAE393315 QKA393315 QTW393315 RDS393315 RNO393315 RXK393315 SHG393315 SRC393315 TAY393315 TKU393315 TUQ393315 UEM393315 UOI393315 UYE393315 VIA393315 VRW393315 WBS393315 WLO393315 WVK393315 C458851 IY458851 SU458851 ACQ458851 AMM458851 AWI458851 BGE458851 BQA458851 BZW458851 CJS458851 CTO458851 DDK458851 DNG458851 DXC458851 EGY458851 EQU458851 FAQ458851 FKM458851 FUI458851 GEE458851 GOA458851 GXW458851 HHS458851 HRO458851 IBK458851 ILG458851 IVC458851 JEY458851 JOU458851 JYQ458851 KIM458851 KSI458851 LCE458851 LMA458851 LVW458851 MFS458851 MPO458851 MZK458851 NJG458851 NTC458851 OCY458851 OMU458851 OWQ458851 PGM458851 PQI458851 QAE458851 QKA458851 QTW458851 RDS458851 RNO458851 RXK458851 SHG458851 SRC458851 TAY458851 TKU458851 TUQ458851 UEM458851 UOI458851 UYE458851 VIA458851 VRW458851 WBS458851 WLO458851 WVK458851 C524387 IY524387 SU524387 ACQ524387 AMM524387 AWI524387 BGE524387 BQA524387 BZW524387 CJS524387 CTO524387 DDK524387 DNG524387 DXC524387 EGY524387 EQU524387 FAQ524387 FKM524387 FUI524387 GEE524387 GOA524387 GXW524387 HHS524387 HRO524387 IBK524387 ILG524387 IVC524387 JEY524387 JOU524387 JYQ524387 KIM524387 KSI524387 LCE524387 LMA524387 LVW524387 MFS524387 MPO524387 MZK524387 NJG524387 NTC524387 OCY524387 OMU524387 OWQ524387 PGM524387 PQI524387 QAE524387 QKA524387 QTW524387 RDS524387 RNO524387 RXK524387 SHG524387 SRC524387 TAY524387 TKU524387 TUQ524387 UEM524387 UOI524387 UYE524387 VIA524387 VRW524387 WBS524387 WLO524387 WVK524387 C589923 IY589923 SU589923 ACQ589923 AMM589923 AWI589923 BGE589923 BQA589923 BZW589923 CJS589923 CTO589923 DDK589923 DNG589923 DXC589923 EGY589923 EQU589923 FAQ589923 FKM589923 FUI589923 GEE589923 GOA589923 GXW589923 HHS589923 HRO589923 IBK589923 ILG589923 IVC589923 JEY589923 JOU589923 JYQ589923 KIM589923 KSI589923 LCE589923 LMA589923 LVW589923 MFS589923 MPO589923 MZK589923 NJG589923 NTC589923 OCY589923 OMU589923 OWQ589923 PGM589923 PQI589923 QAE589923 QKA589923 QTW589923 RDS589923 RNO589923 RXK589923 SHG589923 SRC589923 TAY589923 TKU589923 TUQ589923 UEM589923 UOI589923 UYE589923 VIA589923 VRW589923 WBS589923 WLO589923 WVK589923 C655459 IY655459 SU655459 ACQ655459 AMM655459 AWI655459 BGE655459 BQA655459 BZW655459 CJS655459 CTO655459 DDK655459 DNG655459 DXC655459 EGY655459 EQU655459 FAQ655459 FKM655459 FUI655459 GEE655459 GOA655459 GXW655459 HHS655459 HRO655459 IBK655459 ILG655459 IVC655459 JEY655459 JOU655459 JYQ655459 KIM655459 KSI655459 LCE655459 LMA655459 LVW655459 MFS655459 MPO655459 MZK655459 NJG655459 NTC655459 OCY655459 OMU655459 OWQ655459 PGM655459 PQI655459 QAE655459 QKA655459 QTW655459 RDS655459 RNO655459 RXK655459 SHG655459 SRC655459 TAY655459 TKU655459 TUQ655459 UEM655459 UOI655459 UYE655459 VIA655459 VRW655459 WBS655459 WLO655459 WVK655459 C720995 IY720995 SU720995 ACQ720995 AMM720995 AWI720995 BGE720995 BQA720995 BZW720995 CJS720995 CTO720995 DDK720995 DNG720995 DXC720995 EGY720995 EQU720995 FAQ720995 FKM720995 FUI720995 GEE720995 GOA720995 GXW720995 HHS720995 HRO720995 IBK720995 ILG720995 IVC720995 JEY720995 JOU720995 JYQ720995 KIM720995 KSI720995 LCE720995 LMA720995 LVW720995 MFS720995 MPO720995 MZK720995 NJG720995 NTC720995 OCY720995 OMU720995 OWQ720995 PGM720995 PQI720995 QAE720995 QKA720995 QTW720995 RDS720995 RNO720995 RXK720995 SHG720995 SRC720995 TAY720995 TKU720995 TUQ720995 UEM720995 UOI720995 UYE720995 VIA720995 VRW720995 WBS720995 WLO720995 WVK720995 C786531 IY786531 SU786531 ACQ786531 AMM786531 AWI786531 BGE786531 BQA786531 BZW786531 CJS786531 CTO786531 DDK786531 DNG786531 DXC786531 EGY786531 EQU786531 FAQ786531 FKM786531 FUI786531 GEE786531 GOA786531 GXW786531 HHS786531 HRO786531 IBK786531 ILG786531 IVC786531 JEY786531 JOU786531 JYQ786531 KIM786531 KSI786531 LCE786531 LMA786531 LVW786531 MFS786531 MPO786531 MZK786531 NJG786531 NTC786531 OCY786531 OMU786531 OWQ786531 PGM786531 PQI786531 QAE786531 QKA786531 QTW786531 RDS786531 RNO786531 RXK786531 SHG786531 SRC786531 TAY786531 TKU786531 TUQ786531 UEM786531 UOI786531 UYE786531 VIA786531 VRW786531 WBS786531 WLO786531 WVK786531 C852067 IY852067 SU852067 ACQ852067 AMM852067 AWI852067 BGE852067 BQA852067 BZW852067 CJS852067 CTO852067 DDK852067 DNG852067 DXC852067 EGY852067 EQU852067 FAQ852067 FKM852067 FUI852067 GEE852067 GOA852067 GXW852067 HHS852067 HRO852067 IBK852067 ILG852067 IVC852067 JEY852067 JOU852067 JYQ852067 KIM852067 KSI852067 LCE852067 LMA852067 LVW852067 MFS852067 MPO852067 MZK852067 NJG852067 NTC852067 OCY852067 OMU852067 OWQ852067 PGM852067 PQI852067 QAE852067 QKA852067 QTW852067 RDS852067 RNO852067 RXK852067 SHG852067 SRC852067 TAY852067 TKU852067 TUQ852067 UEM852067 UOI852067 UYE852067 VIA852067 VRW852067 WBS852067 WLO852067 WVK852067 C917603 IY917603 SU917603 ACQ917603 AMM917603 AWI917603 BGE917603 BQA917603 BZW917603 CJS917603 CTO917603 DDK917603 DNG917603 DXC917603 EGY917603 EQU917603 FAQ917603 FKM917603 FUI917603 GEE917603 GOA917603 GXW917603 HHS917603 HRO917603 IBK917603 ILG917603 IVC917603 JEY917603 JOU917603 JYQ917603 KIM917603 KSI917603 LCE917603 LMA917603 LVW917603 MFS917603 MPO917603 MZK917603 NJG917603 NTC917603 OCY917603 OMU917603 OWQ917603 PGM917603 PQI917603 QAE917603 QKA917603 QTW917603 RDS917603 RNO917603 RXK917603 SHG917603 SRC917603 TAY917603 TKU917603 TUQ917603 UEM917603 UOI917603 UYE917603 VIA917603 VRW917603 WBS917603 WLO917603 WVK917603 C983139 IY983139 SU983139 ACQ983139 AMM983139 AWI983139 BGE983139 BQA983139 BZW983139 CJS983139 CTO983139 DDK983139 DNG983139 DXC983139 EGY983139 EQU983139 FAQ983139 FKM983139 FUI983139 GEE983139 GOA983139 GXW983139 HHS983139 HRO983139 IBK983139 ILG983139 IVC983139 JEY983139 JOU983139 JYQ983139 KIM983139 KSI983139 LCE983139 LMA983139 LVW983139 MFS983139 MPO983139 MZK983139 NJG983139 NTC983139 OCY983139 OMU983139 OWQ983139 PGM983139 PQI983139 QAE983139 QKA983139 QTW983139 RDS983139 RNO983139 RXK983139 SHG983139 SRC983139 TAY983139 TKU983139 TUQ983139 UEM983139 UOI983139 UYE983139 VIA983139 VRW983139 WBS983139 WLO983139 WVK983139">
      <formula1>"Uisol,Delvis,Isol,Uvis"</formula1>
    </dataValidation>
    <dataValidation type="list" allowBlank="1" showInputMessage="1" showErrorMessage="1" sqref="C137:C140 IY137:IY140 SU137:SU140 ACQ137:ACQ140 AMM137:AMM140 AWI137:AWI140 BGE137:BGE140 BQA137:BQA140 BZW137:BZW140 CJS137:CJS140 CTO137:CTO140 DDK137:DDK140 DNG137:DNG140 DXC137:DXC140 EGY137:EGY140 EQU137:EQU140 FAQ137:FAQ140 FKM137:FKM140 FUI137:FUI140 GEE137:GEE140 GOA137:GOA140 GXW137:GXW140 HHS137:HHS140 HRO137:HRO140 IBK137:IBK140 ILG137:ILG140 IVC137:IVC140 JEY137:JEY140 JOU137:JOU140 JYQ137:JYQ140 KIM137:KIM140 KSI137:KSI140 LCE137:LCE140 LMA137:LMA140 LVW137:LVW140 MFS137:MFS140 MPO137:MPO140 MZK137:MZK140 NJG137:NJG140 NTC137:NTC140 OCY137:OCY140 OMU137:OMU140 OWQ137:OWQ140 PGM137:PGM140 PQI137:PQI140 QAE137:QAE140 QKA137:QKA140 QTW137:QTW140 RDS137:RDS140 RNO137:RNO140 RXK137:RXK140 SHG137:SHG140 SRC137:SRC140 TAY137:TAY140 TKU137:TKU140 TUQ137:TUQ140 UEM137:UEM140 UOI137:UOI140 UYE137:UYE140 VIA137:VIA140 VRW137:VRW140 WBS137:WBS140 WLO137:WLO140 WVK137:WVK140 C65673:C65676 IY65673:IY65676 SU65673:SU65676 ACQ65673:ACQ65676 AMM65673:AMM65676 AWI65673:AWI65676 BGE65673:BGE65676 BQA65673:BQA65676 BZW65673:BZW65676 CJS65673:CJS65676 CTO65673:CTO65676 DDK65673:DDK65676 DNG65673:DNG65676 DXC65673:DXC65676 EGY65673:EGY65676 EQU65673:EQU65676 FAQ65673:FAQ65676 FKM65673:FKM65676 FUI65673:FUI65676 GEE65673:GEE65676 GOA65673:GOA65676 GXW65673:GXW65676 HHS65673:HHS65676 HRO65673:HRO65676 IBK65673:IBK65676 ILG65673:ILG65676 IVC65673:IVC65676 JEY65673:JEY65676 JOU65673:JOU65676 JYQ65673:JYQ65676 KIM65673:KIM65676 KSI65673:KSI65676 LCE65673:LCE65676 LMA65673:LMA65676 LVW65673:LVW65676 MFS65673:MFS65676 MPO65673:MPO65676 MZK65673:MZK65676 NJG65673:NJG65676 NTC65673:NTC65676 OCY65673:OCY65676 OMU65673:OMU65676 OWQ65673:OWQ65676 PGM65673:PGM65676 PQI65673:PQI65676 QAE65673:QAE65676 QKA65673:QKA65676 QTW65673:QTW65676 RDS65673:RDS65676 RNO65673:RNO65676 RXK65673:RXK65676 SHG65673:SHG65676 SRC65673:SRC65676 TAY65673:TAY65676 TKU65673:TKU65676 TUQ65673:TUQ65676 UEM65673:UEM65676 UOI65673:UOI65676 UYE65673:UYE65676 VIA65673:VIA65676 VRW65673:VRW65676 WBS65673:WBS65676 WLO65673:WLO65676 WVK65673:WVK65676 C131209:C131212 IY131209:IY131212 SU131209:SU131212 ACQ131209:ACQ131212 AMM131209:AMM131212 AWI131209:AWI131212 BGE131209:BGE131212 BQA131209:BQA131212 BZW131209:BZW131212 CJS131209:CJS131212 CTO131209:CTO131212 DDK131209:DDK131212 DNG131209:DNG131212 DXC131209:DXC131212 EGY131209:EGY131212 EQU131209:EQU131212 FAQ131209:FAQ131212 FKM131209:FKM131212 FUI131209:FUI131212 GEE131209:GEE131212 GOA131209:GOA131212 GXW131209:GXW131212 HHS131209:HHS131212 HRO131209:HRO131212 IBK131209:IBK131212 ILG131209:ILG131212 IVC131209:IVC131212 JEY131209:JEY131212 JOU131209:JOU131212 JYQ131209:JYQ131212 KIM131209:KIM131212 KSI131209:KSI131212 LCE131209:LCE131212 LMA131209:LMA131212 LVW131209:LVW131212 MFS131209:MFS131212 MPO131209:MPO131212 MZK131209:MZK131212 NJG131209:NJG131212 NTC131209:NTC131212 OCY131209:OCY131212 OMU131209:OMU131212 OWQ131209:OWQ131212 PGM131209:PGM131212 PQI131209:PQI131212 QAE131209:QAE131212 QKA131209:QKA131212 QTW131209:QTW131212 RDS131209:RDS131212 RNO131209:RNO131212 RXK131209:RXK131212 SHG131209:SHG131212 SRC131209:SRC131212 TAY131209:TAY131212 TKU131209:TKU131212 TUQ131209:TUQ131212 UEM131209:UEM131212 UOI131209:UOI131212 UYE131209:UYE131212 VIA131209:VIA131212 VRW131209:VRW131212 WBS131209:WBS131212 WLO131209:WLO131212 WVK131209:WVK131212 C196745:C196748 IY196745:IY196748 SU196745:SU196748 ACQ196745:ACQ196748 AMM196745:AMM196748 AWI196745:AWI196748 BGE196745:BGE196748 BQA196745:BQA196748 BZW196745:BZW196748 CJS196745:CJS196748 CTO196745:CTO196748 DDK196745:DDK196748 DNG196745:DNG196748 DXC196745:DXC196748 EGY196745:EGY196748 EQU196745:EQU196748 FAQ196745:FAQ196748 FKM196745:FKM196748 FUI196745:FUI196748 GEE196745:GEE196748 GOA196745:GOA196748 GXW196745:GXW196748 HHS196745:HHS196748 HRO196745:HRO196748 IBK196745:IBK196748 ILG196745:ILG196748 IVC196745:IVC196748 JEY196745:JEY196748 JOU196745:JOU196748 JYQ196745:JYQ196748 KIM196745:KIM196748 KSI196745:KSI196748 LCE196745:LCE196748 LMA196745:LMA196748 LVW196745:LVW196748 MFS196745:MFS196748 MPO196745:MPO196748 MZK196745:MZK196748 NJG196745:NJG196748 NTC196745:NTC196748 OCY196745:OCY196748 OMU196745:OMU196748 OWQ196745:OWQ196748 PGM196745:PGM196748 PQI196745:PQI196748 QAE196745:QAE196748 QKA196745:QKA196748 QTW196745:QTW196748 RDS196745:RDS196748 RNO196745:RNO196748 RXK196745:RXK196748 SHG196745:SHG196748 SRC196745:SRC196748 TAY196745:TAY196748 TKU196745:TKU196748 TUQ196745:TUQ196748 UEM196745:UEM196748 UOI196745:UOI196748 UYE196745:UYE196748 VIA196745:VIA196748 VRW196745:VRW196748 WBS196745:WBS196748 WLO196745:WLO196748 WVK196745:WVK196748 C262281:C262284 IY262281:IY262284 SU262281:SU262284 ACQ262281:ACQ262284 AMM262281:AMM262284 AWI262281:AWI262284 BGE262281:BGE262284 BQA262281:BQA262284 BZW262281:BZW262284 CJS262281:CJS262284 CTO262281:CTO262284 DDK262281:DDK262284 DNG262281:DNG262284 DXC262281:DXC262284 EGY262281:EGY262284 EQU262281:EQU262284 FAQ262281:FAQ262284 FKM262281:FKM262284 FUI262281:FUI262284 GEE262281:GEE262284 GOA262281:GOA262284 GXW262281:GXW262284 HHS262281:HHS262284 HRO262281:HRO262284 IBK262281:IBK262284 ILG262281:ILG262284 IVC262281:IVC262284 JEY262281:JEY262284 JOU262281:JOU262284 JYQ262281:JYQ262284 KIM262281:KIM262284 KSI262281:KSI262284 LCE262281:LCE262284 LMA262281:LMA262284 LVW262281:LVW262284 MFS262281:MFS262284 MPO262281:MPO262284 MZK262281:MZK262284 NJG262281:NJG262284 NTC262281:NTC262284 OCY262281:OCY262284 OMU262281:OMU262284 OWQ262281:OWQ262284 PGM262281:PGM262284 PQI262281:PQI262284 QAE262281:QAE262284 QKA262281:QKA262284 QTW262281:QTW262284 RDS262281:RDS262284 RNO262281:RNO262284 RXK262281:RXK262284 SHG262281:SHG262284 SRC262281:SRC262284 TAY262281:TAY262284 TKU262281:TKU262284 TUQ262281:TUQ262284 UEM262281:UEM262284 UOI262281:UOI262284 UYE262281:UYE262284 VIA262281:VIA262284 VRW262281:VRW262284 WBS262281:WBS262284 WLO262281:WLO262284 WVK262281:WVK262284 C327817:C327820 IY327817:IY327820 SU327817:SU327820 ACQ327817:ACQ327820 AMM327817:AMM327820 AWI327817:AWI327820 BGE327817:BGE327820 BQA327817:BQA327820 BZW327817:BZW327820 CJS327817:CJS327820 CTO327817:CTO327820 DDK327817:DDK327820 DNG327817:DNG327820 DXC327817:DXC327820 EGY327817:EGY327820 EQU327817:EQU327820 FAQ327817:FAQ327820 FKM327817:FKM327820 FUI327817:FUI327820 GEE327817:GEE327820 GOA327817:GOA327820 GXW327817:GXW327820 HHS327817:HHS327820 HRO327817:HRO327820 IBK327817:IBK327820 ILG327817:ILG327820 IVC327817:IVC327820 JEY327817:JEY327820 JOU327817:JOU327820 JYQ327817:JYQ327820 KIM327817:KIM327820 KSI327817:KSI327820 LCE327817:LCE327820 LMA327817:LMA327820 LVW327817:LVW327820 MFS327817:MFS327820 MPO327817:MPO327820 MZK327817:MZK327820 NJG327817:NJG327820 NTC327817:NTC327820 OCY327817:OCY327820 OMU327817:OMU327820 OWQ327817:OWQ327820 PGM327817:PGM327820 PQI327817:PQI327820 QAE327817:QAE327820 QKA327817:QKA327820 QTW327817:QTW327820 RDS327817:RDS327820 RNO327817:RNO327820 RXK327817:RXK327820 SHG327817:SHG327820 SRC327817:SRC327820 TAY327817:TAY327820 TKU327817:TKU327820 TUQ327817:TUQ327820 UEM327817:UEM327820 UOI327817:UOI327820 UYE327817:UYE327820 VIA327817:VIA327820 VRW327817:VRW327820 WBS327817:WBS327820 WLO327817:WLO327820 WVK327817:WVK327820 C393353:C393356 IY393353:IY393356 SU393353:SU393356 ACQ393353:ACQ393356 AMM393353:AMM393356 AWI393353:AWI393356 BGE393353:BGE393356 BQA393353:BQA393356 BZW393353:BZW393356 CJS393353:CJS393356 CTO393353:CTO393356 DDK393353:DDK393356 DNG393353:DNG393356 DXC393353:DXC393356 EGY393353:EGY393356 EQU393353:EQU393356 FAQ393353:FAQ393356 FKM393353:FKM393356 FUI393353:FUI393356 GEE393353:GEE393356 GOA393353:GOA393356 GXW393353:GXW393356 HHS393353:HHS393356 HRO393353:HRO393356 IBK393353:IBK393356 ILG393353:ILG393356 IVC393353:IVC393356 JEY393353:JEY393356 JOU393353:JOU393356 JYQ393353:JYQ393356 KIM393353:KIM393356 KSI393353:KSI393356 LCE393353:LCE393356 LMA393353:LMA393356 LVW393353:LVW393356 MFS393353:MFS393356 MPO393353:MPO393356 MZK393353:MZK393356 NJG393353:NJG393356 NTC393353:NTC393356 OCY393353:OCY393356 OMU393353:OMU393356 OWQ393353:OWQ393356 PGM393353:PGM393356 PQI393353:PQI393356 QAE393353:QAE393356 QKA393353:QKA393356 QTW393353:QTW393356 RDS393353:RDS393356 RNO393353:RNO393356 RXK393353:RXK393356 SHG393353:SHG393356 SRC393353:SRC393356 TAY393353:TAY393356 TKU393353:TKU393356 TUQ393353:TUQ393356 UEM393353:UEM393356 UOI393353:UOI393356 UYE393353:UYE393356 VIA393353:VIA393356 VRW393353:VRW393356 WBS393353:WBS393356 WLO393353:WLO393356 WVK393353:WVK393356 C458889:C458892 IY458889:IY458892 SU458889:SU458892 ACQ458889:ACQ458892 AMM458889:AMM458892 AWI458889:AWI458892 BGE458889:BGE458892 BQA458889:BQA458892 BZW458889:BZW458892 CJS458889:CJS458892 CTO458889:CTO458892 DDK458889:DDK458892 DNG458889:DNG458892 DXC458889:DXC458892 EGY458889:EGY458892 EQU458889:EQU458892 FAQ458889:FAQ458892 FKM458889:FKM458892 FUI458889:FUI458892 GEE458889:GEE458892 GOA458889:GOA458892 GXW458889:GXW458892 HHS458889:HHS458892 HRO458889:HRO458892 IBK458889:IBK458892 ILG458889:ILG458892 IVC458889:IVC458892 JEY458889:JEY458892 JOU458889:JOU458892 JYQ458889:JYQ458892 KIM458889:KIM458892 KSI458889:KSI458892 LCE458889:LCE458892 LMA458889:LMA458892 LVW458889:LVW458892 MFS458889:MFS458892 MPO458889:MPO458892 MZK458889:MZK458892 NJG458889:NJG458892 NTC458889:NTC458892 OCY458889:OCY458892 OMU458889:OMU458892 OWQ458889:OWQ458892 PGM458889:PGM458892 PQI458889:PQI458892 QAE458889:QAE458892 QKA458889:QKA458892 QTW458889:QTW458892 RDS458889:RDS458892 RNO458889:RNO458892 RXK458889:RXK458892 SHG458889:SHG458892 SRC458889:SRC458892 TAY458889:TAY458892 TKU458889:TKU458892 TUQ458889:TUQ458892 UEM458889:UEM458892 UOI458889:UOI458892 UYE458889:UYE458892 VIA458889:VIA458892 VRW458889:VRW458892 WBS458889:WBS458892 WLO458889:WLO458892 WVK458889:WVK458892 C524425:C524428 IY524425:IY524428 SU524425:SU524428 ACQ524425:ACQ524428 AMM524425:AMM524428 AWI524425:AWI524428 BGE524425:BGE524428 BQA524425:BQA524428 BZW524425:BZW524428 CJS524425:CJS524428 CTO524425:CTO524428 DDK524425:DDK524428 DNG524425:DNG524428 DXC524425:DXC524428 EGY524425:EGY524428 EQU524425:EQU524428 FAQ524425:FAQ524428 FKM524425:FKM524428 FUI524425:FUI524428 GEE524425:GEE524428 GOA524425:GOA524428 GXW524425:GXW524428 HHS524425:HHS524428 HRO524425:HRO524428 IBK524425:IBK524428 ILG524425:ILG524428 IVC524425:IVC524428 JEY524425:JEY524428 JOU524425:JOU524428 JYQ524425:JYQ524428 KIM524425:KIM524428 KSI524425:KSI524428 LCE524425:LCE524428 LMA524425:LMA524428 LVW524425:LVW524428 MFS524425:MFS524428 MPO524425:MPO524428 MZK524425:MZK524428 NJG524425:NJG524428 NTC524425:NTC524428 OCY524425:OCY524428 OMU524425:OMU524428 OWQ524425:OWQ524428 PGM524425:PGM524428 PQI524425:PQI524428 QAE524425:QAE524428 QKA524425:QKA524428 QTW524425:QTW524428 RDS524425:RDS524428 RNO524425:RNO524428 RXK524425:RXK524428 SHG524425:SHG524428 SRC524425:SRC524428 TAY524425:TAY524428 TKU524425:TKU524428 TUQ524425:TUQ524428 UEM524425:UEM524428 UOI524425:UOI524428 UYE524425:UYE524428 VIA524425:VIA524428 VRW524425:VRW524428 WBS524425:WBS524428 WLO524425:WLO524428 WVK524425:WVK524428 C589961:C589964 IY589961:IY589964 SU589961:SU589964 ACQ589961:ACQ589964 AMM589961:AMM589964 AWI589961:AWI589964 BGE589961:BGE589964 BQA589961:BQA589964 BZW589961:BZW589964 CJS589961:CJS589964 CTO589961:CTO589964 DDK589961:DDK589964 DNG589961:DNG589964 DXC589961:DXC589964 EGY589961:EGY589964 EQU589961:EQU589964 FAQ589961:FAQ589964 FKM589961:FKM589964 FUI589961:FUI589964 GEE589961:GEE589964 GOA589961:GOA589964 GXW589961:GXW589964 HHS589961:HHS589964 HRO589961:HRO589964 IBK589961:IBK589964 ILG589961:ILG589964 IVC589961:IVC589964 JEY589961:JEY589964 JOU589961:JOU589964 JYQ589961:JYQ589964 KIM589961:KIM589964 KSI589961:KSI589964 LCE589961:LCE589964 LMA589961:LMA589964 LVW589961:LVW589964 MFS589961:MFS589964 MPO589961:MPO589964 MZK589961:MZK589964 NJG589961:NJG589964 NTC589961:NTC589964 OCY589961:OCY589964 OMU589961:OMU589964 OWQ589961:OWQ589964 PGM589961:PGM589964 PQI589961:PQI589964 QAE589961:QAE589964 QKA589961:QKA589964 QTW589961:QTW589964 RDS589961:RDS589964 RNO589961:RNO589964 RXK589961:RXK589964 SHG589961:SHG589964 SRC589961:SRC589964 TAY589961:TAY589964 TKU589961:TKU589964 TUQ589961:TUQ589964 UEM589961:UEM589964 UOI589961:UOI589964 UYE589961:UYE589964 VIA589961:VIA589964 VRW589961:VRW589964 WBS589961:WBS589964 WLO589961:WLO589964 WVK589961:WVK589964 C655497:C655500 IY655497:IY655500 SU655497:SU655500 ACQ655497:ACQ655500 AMM655497:AMM655500 AWI655497:AWI655500 BGE655497:BGE655500 BQA655497:BQA655500 BZW655497:BZW655500 CJS655497:CJS655500 CTO655497:CTO655500 DDK655497:DDK655500 DNG655497:DNG655500 DXC655497:DXC655500 EGY655497:EGY655500 EQU655497:EQU655500 FAQ655497:FAQ655500 FKM655497:FKM655500 FUI655497:FUI655500 GEE655497:GEE655500 GOA655497:GOA655500 GXW655497:GXW655500 HHS655497:HHS655500 HRO655497:HRO655500 IBK655497:IBK655500 ILG655497:ILG655500 IVC655497:IVC655500 JEY655497:JEY655500 JOU655497:JOU655500 JYQ655497:JYQ655500 KIM655497:KIM655500 KSI655497:KSI655500 LCE655497:LCE655500 LMA655497:LMA655500 LVW655497:LVW655500 MFS655497:MFS655500 MPO655497:MPO655500 MZK655497:MZK655500 NJG655497:NJG655500 NTC655497:NTC655500 OCY655497:OCY655500 OMU655497:OMU655500 OWQ655497:OWQ655500 PGM655497:PGM655500 PQI655497:PQI655500 QAE655497:QAE655500 QKA655497:QKA655500 QTW655497:QTW655500 RDS655497:RDS655500 RNO655497:RNO655500 RXK655497:RXK655500 SHG655497:SHG655500 SRC655497:SRC655500 TAY655497:TAY655500 TKU655497:TKU655500 TUQ655497:TUQ655500 UEM655497:UEM655500 UOI655497:UOI655500 UYE655497:UYE655500 VIA655497:VIA655500 VRW655497:VRW655500 WBS655497:WBS655500 WLO655497:WLO655500 WVK655497:WVK655500 C721033:C721036 IY721033:IY721036 SU721033:SU721036 ACQ721033:ACQ721036 AMM721033:AMM721036 AWI721033:AWI721036 BGE721033:BGE721036 BQA721033:BQA721036 BZW721033:BZW721036 CJS721033:CJS721036 CTO721033:CTO721036 DDK721033:DDK721036 DNG721033:DNG721036 DXC721033:DXC721036 EGY721033:EGY721036 EQU721033:EQU721036 FAQ721033:FAQ721036 FKM721033:FKM721036 FUI721033:FUI721036 GEE721033:GEE721036 GOA721033:GOA721036 GXW721033:GXW721036 HHS721033:HHS721036 HRO721033:HRO721036 IBK721033:IBK721036 ILG721033:ILG721036 IVC721033:IVC721036 JEY721033:JEY721036 JOU721033:JOU721036 JYQ721033:JYQ721036 KIM721033:KIM721036 KSI721033:KSI721036 LCE721033:LCE721036 LMA721033:LMA721036 LVW721033:LVW721036 MFS721033:MFS721036 MPO721033:MPO721036 MZK721033:MZK721036 NJG721033:NJG721036 NTC721033:NTC721036 OCY721033:OCY721036 OMU721033:OMU721036 OWQ721033:OWQ721036 PGM721033:PGM721036 PQI721033:PQI721036 QAE721033:QAE721036 QKA721033:QKA721036 QTW721033:QTW721036 RDS721033:RDS721036 RNO721033:RNO721036 RXK721033:RXK721036 SHG721033:SHG721036 SRC721033:SRC721036 TAY721033:TAY721036 TKU721033:TKU721036 TUQ721033:TUQ721036 UEM721033:UEM721036 UOI721033:UOI721036 UYE721033:UYE721036 VIA721033:VIA721036 VRW721033:VRW721036 WBS721033:WBS721036 WLO721033:WLO721036 WVK721033:WVK721036 C786569:C786572 IY786569:IY786572 SU786569:SU786572 ACQ786569:ACQ786572 AMM786569:AMM786572 AWI786569:AWI786572 BGE786569:BGE786572 BQA786569:BQA786572 BZW786569:BZW786572 CJS786569:CJS786572 CTO786569:CTO786572 DDK786569:DDK786572 DNG786569:DNG786572 DXC786569:DXC786572 EGY786569:EGY786572 EQU786569:EQU786572 FAQ786569:FAQ786572 FKM786569:FKM786572 FUI786569:FUI786572 GEE786569:GEE786572 GOA786569:GOA786572 GXW786569:GXW786572 HHS786569:HHS786572 HRO786569:HRO786572 IBK786569:IBK786572 ILG786569:ILG786572 IVC786569:IVC786572 JEY786569:JEY786572 JOU786569:JOU786572 JYQ786569:JYQ786572 KIM786569:KIM786572 KSI786569:KSI786572 LCE786569:LCE786572 LMA786569:LMA786572 LVW786569:LVW786572 MFS786569:MFS786572 MPO786569:MPO786572 MZK786569:MZK786572 NJG786569:NJG786572 NTC786569:NTC786572 OCY786569:OCY786572 OMU786569:OMU786572 OWQ786569:OWQ786572 PGM786569:PGM786572 PQI786569:PQI786572 QAE786569:QAE786572 QKA786569:QKA786572 QTW786569:QTW786572 RDS786569:RDS786572 RNO786569:RNO786572 RXK786569:RXK786572 SHG786569:SHG786572 SRC786569:SRC786572 TAY786569:TAY786572 TKU786569:TKU786572 TUQ786569:TUQ786572 UEM786569:UEM786572 UOI786569:UOI786572 UYE786569:UYE786572 VIA786569:VIA786572 VRW786569:VRW786572 WBS786569:WBS786572 WLO786569:WLO786572 WVK786569:WVK786572 C852105:C852108 IY852105:IY852108 SU852105:SU852108 ACQ852105:ACQ852108 AMM852105:AMM852108 AWI852105:AWI852108 BGE852105:BGE852108 BQA852105:BQA852108 BZW852105:BZW852108 CJS852105:CJS852108 CTO852105:CTO852108 DDK852105:DDK852108 DNG852105:DNG852108 DXC852105:DXC852108 EGY852105:EGY852108 EQU852105:EQU852108 FAQ852105:FAQ852108 FKM852105:FKM852108 FUI852105:FUI852108 GEE852105:GEE852108 GOA852105:GOA852108 GXW852105:GXW852108 HHS852105:HHS852108 HRO852105:HRO852108 IBK852105:IBK852108 ILG852105:ILG852108 IVC852105:IVC852108 JEY852105:JEY852108 JOU852105:JOU852108 JYQ852105:JYQ852108 KIM852105:KIM852108 KSI852105:KSI852108 LCE852105:LCE852108 LMA852105:LMA852108 LVW852105:LVW852108 MFS852105:MFS852108 MPO852105:MPO852108 MZK852105:MZK852108 NJG852105:NJG852108 NTC852105:NTC852108 OCY852105:OCY852108 OMU852105:OMU852108 OWQ852105:OWQ852108 PGM852105:PGM852108 PQI852105:PQI852108 QAE852105:QAE852108 QKA852105:QKA852108 QTW852105:QTW852108 RDS852105:RDS852108 RNO852105:RNO852108 RXK852105:RXK852108 SHG852105:SHG852108 SRC852105:SRC852108 TAY852105:TAY852108 TKU852105:TKU852108 TUQ852105:TUQ852108 UEM852105:UEM852108 UOI852105:UOI852108 UYE852105:UYE852108 VIA852105:VIA852108 VRW852105:VRW852108 WBS852105:WBS852108 WLO852105:WLO852108 WVK852105:WVK852108 C917641:C917644 IY917641:IY917644 SU917641:SU917644 ACQ917641:ACQ917644 AMM917641:AMM917644 AWI917641:AWI917644 BGE917641:BGE917644 BQA917641:BQA917644 BZW917641:BZW917644 CJS917641:CJS917644 CTO917641:CTO917644 DDK917641:DDK917644 DNG917641:DNG917644 DXC917641:DXC917644 EGY917641:EGY917644 EQU917641:EQU917644 FAQ917641:FAQ917644 FKM917641:FKM917644 FUI917641:FUI917644 GEE917641:GEE917644 GOA917641:GOA917644 GXW917641:GXW917644 HHS917641:HHS917644 HRO917641:HRO917644 IBK917641:IBK917644 ILG917641:ILG917644 IVC917641:IVC917644 JEY917641:JEY917644 JOU917641:JOU917644 JYQ917641:JYQ917644 KIM917641:KIM917644 KSI917641:KSI917644 LCE917641:LCE917644 LMA917641:LMA917644 LVW917641:LVW917644 MFS917641:MFS917644 MPO917641:MPO917644 MZK917641:MZK917644 NJG917641:NJG917644 NTC917641:NTC917644 OCY917641:OCY917644 OMU917641:OMU917644 OWQ917641:OWQ917644 PGM917641:PGM917644 PQI917641:PQI917644 QAE917641:QAE917644 QKA917641:QKA917644 QTW917641:QTW917644 RDS917641:RDS917644 RNO917641:RNO917644 RXK917641:RXK917644 SHG917641:SHG917644 SRC917641:SRC917644 TAY917641:TAY917644 TKU917641:TKU917644 TUQ917641:TUQ917644 UEM917641:UEM917644 UOI917641:UOI917644 UYE917641:UYE917644 VIA917641:VIA917644 VRW917641:VRW917644 WBS917641:WBS917644 WLO917641:WLO917644 WVK917641:WVK917644 C983177:C983180 IY983177:IY983180 SU983177:SU983180 ACQ983177:ACQ983180 AMM983177:AMM983180 AWI983177:AWI983180 BGE983177:BGE983180 BQA983177:BQA983180 BZW983177:BZW983180 CJS983177:CJS983180 CTO983177:CTO983180 DDK983177:DDK983180 DNG983177:DNG983180 DXC983177:DXC983180 EGY983177:EGY983180 EQU983177:EQU983180 FAQ983177:FAQ983180 FKM983177:FKM983180 FUI983177:FUI983180 GEE983177:GEE983180 GOA983177:GOA983180 GXW983177:GXW983180 HHS983177:HHS983180 HRO983177:HRO983180 IBK983177:IBK983180 ILG983177:ILG983180 IVC983177:IVC983180 JEY983177:JEY983180 JOU983177:JOU983180 JYQ983177:JYQ983180 KIM983177:KIM983180 KSI983177:KSI983180 LCE983177:LCE983180 LMA983177:LMA983180 LVW983177:LVW983180 MFS983177:MFS983180 MPO983177:MPO983180 MZK983177:MZK983180 NJG983177:NJG983180 NTC983177:NTC983180 OCY983177:OCY983180 OMU983177:OMU983180 OWQ983177:OWQ983180 PGM983177:PGM983180 PQI983177:PQI983180 QAE983177:QAE983180 QKA983177:QKA983180 QTW983177:QTW983180 RDS983177:RDS983180 RNO983177:RNO983180 RXK983177:RXK983180 SHG983177:SHG983180 SRC983177:SRC983180 TAY983177:TAY983180 TKU983177:TKU983180 TUQ983177:TUQ983180 UEM983177:UEM983180 UOI983177:UOI983180 UYE983177:UYE983180 VIA983177:VIA983180 VRW983177:VRW983180 WBS983177:WBS983180 WLO983177:WLO983180 WVK983177:WVK983180">
      <formula1>"Åbent,Autom,Dagligt,Ofte,Sjældent,Aldrig,Uvis"</formula1>
    </dataValidation>
    <dataValidation type="decimal" allowBlank="1" showInputMessage="1" showErrorMessage="1" sqref="C143:C147 IY143:IY147 SU143:SU147 ACQ143:ACQ147 AMM143:AMM147 AWI143:AWI147 BGE143:BGE147 BQA143:BQA147 BZW143:BZW147 CJS143:CJS147 CTO143:CTO147 DDK143:DDK147 DNG143:DNG147 DXC143:DXC147 EGY143:EGY147 EQU143:EQU147 FAQ143:FAQ147 FKM143:FKM147 FUI143:FUI147 GEE143:GEE147 GOA143:GOA147 GXW143:GXW147 HHS143:HHS147 HRO143:HRO147 IBK143:IBK147 ILG143:ILG147 IVC143:IVC147 JEY143:JEY147 JOU143:JOU147 JYQ143:JYQ147 KIM143:KIM147 KSI143:KSI147 LCE143:LCE147 LMA143:LMA147 LVW143:LVW147 MFS143:MFS147 MPO143:MPO147 MZK143:MZK147 NJG143:NJG147 NTC143:NTC147 OCY143:OCY147 OMU143:OMU147 OWQ143:OWQ147 PGM143:PGM147 PQI143:PQI147 QAE143:QAE147 QKA143:QKA147 QTW143:QTW147 RDS143:RDS147 RNO143:RNO147 RXK143:RXK147 SHG143:SHG147 SRC143:SRC147 TAY143:TAY147 TKU143:TKU147 TUQ143:TUQ147 UEM143:UEM147 UOI143:UOI147 UYE143:UYE147 VIA143:VIA147 VRW143:VRW147 WBS143:WBS147 WLO143:WLO147 WVK143:WVK147 C65679:C65683 IY65679:IY65683 SU65679:SU65683 ACQ65679:ACQ65683 AMM65679:AMM65683 AWI65679:AWI65683 BGE65679:BGE65683 BQA65679:BQA65683 BZW65679:BZW65683 CJS65679:CJS65683 CTO65679:CTO65683 DDK65679:DDK65683 DNG65679:DNG65683 DXC65679:DXC65683 EGY65679:EGY65683 EQU65679:EQU65683 FAQ65679:FAQ65683 FKM65679:FKM65683 FUI65679:FUI65683 GEE65679:GEE65683 GOA65679:GOA65683 GXW65679:GXW65683 HHS65679:HHS65683 HRO65679:HRO65683 IBK65679:IBK65683 ILG65679:ILG65683 IVC65679:IVC65683 JEY65679:JEY65683 JOU65679:JOU65683 JYQ65679:JYQ65683 KIM65679:KIM65683 KSI65679:KSI65683 LCE65679:LCE65683 LMA65679:LMA65683 LVW65679:LVW65683 MFS65679:MFS65683 MPO65679:MPO65683 MZK65679:MZK65683 NJG65679:NJG65683 NTC65679:NTC65683 OCY65679:OCY65683 OMU65679:OMU65683 OWQ65679:OWQ65683 PGM65679:PGM65683 PQI65679:PQI65683 QAE65679:QAE65683 QKA65679:QKA65683 QTW65679:QTW65683 RDS65679:RDS65683 RNO65679:RNO65683 RXK65679:RXK65683 SHG65679:SHG65683 SRC65679:SRC65683 TAY65679:TAY65683 TKU65679:TKU65683 TUQ65679:TUQ65683 UEM65679:UEM65683 UOI65679:UOI65683 UYE65679:UYE65683 VIA65679:VIA65683 VRW65679:VRW65683 WBS65679:WBS65683 WLO65679:WLO65683 WVK65679:WVK65683 C131215:C131219 IY131215:IY131219 SU131215:SU131219 ACQ131215:ACQ131219 AMM131215:AMM131219 AWI131215:AWI131219 BGE131215:BGE131219 BQA131215:BQA131219 BZW131215:BZW131219 CJS131215:CJS131219 CTO131215:CTO131219 DDK131215:DDK131219 DNG131215:DNG131219 DXC131215:DXC131219 EGY131215:EGY131219 EQU131215:EQU131219 FAQ131215:FAQ131219 FKM131215:FKM131219 FUI131215:FUI131219 GEE131215:GEE131219 GOA131215:GOA131219 GXW131215:GXW131219 HHS131215:HHS131219 HRO131215:HRO131219 IBK131215:IBK131219 ILG131215:ILG131219 IVC131215:IVC131219 JEY131215:JEY131219 JOU131215:JOU131219 JYQ131215:JYQ131219 KIM131215:KIM131219 KSI131215:KSI131219 LCE131215:LCE131219 LMA131215:LMA131219 LVW131215:LVW131219 MFS131215:MFS131219 MPO131215:MPO131219 MZK131215:MZK131219 NJG131215:NJG131219 NTC131215:NTC131219 OCY131215:OCY131219 OMU131215:OMU131219 OWQ131215:OWQ131219 PGM131215:PGM131219 PQI131215:PQI131219 QAE131215:QAE131219 QKA131215:QKA131219 QTW131215:QTW131219 RDS131215:RDS131219 RNO131215:RNO131219 RXK131215:RXK131219 SHG131215:SHG131219 SRC131215:SRC131219 TAY131215:TAY131219 TKU131215:TKU131219 TUQ131215:TUQ131219 UEM131215:UEM131219 UOI131215:UOI131219 UYE131215:UYE131219 VIA131215:VIA131219 VRW131215:VRW131219 WBS131215:WBS131219 WLO131215:WLO131219 WVK131215:WVK131219 C196751:C196755 IY196751:IY196755 SU196751:SU196755 ACQ196751:ACQ196755 AMM196751:AMM196755 AWI196751:AWI196755 BGE196751:BGE196755 BQA196751:BQA196755 BZW196751:BZW196755 CJS196751:CJS196755 CTO196751:CTO196755 DDK196751:DDK196755 DNG196751:DNG196755 DXC196751:DXC196755 EGY196751:EGY196755 EQU196751:EQU196755 FAQ196751:FAQ196755 FKM196751:FKM196755 FUI196751:FUI196755 GEE196751:GEE196755 GOA196751:GOA196755 GXW196751:GXW196755 HHS196751:HHS196755 HRO196751:HRO196755 IBK196751:IBK196755 ILG196751:ILG196755 IVC196751:IVC196755 JEY196751:JEY196755 JOU196751:JOU196755 JYQ196751:JYQ196755 KIM196751:KIM196755 KSI196751:KSI196755 LCE196751:LCE196755 LMA196751:LMA196755 LVW196751:LVW196755 MFS196751:MFS196755 MPO196751:MPO196755 MZK196751:MZK196755 NJG196751:NJG196755 NTC196751:NTC196755 OCY196751:OCY196755 OMU196751:OMU196755 OWQ196751:OWQ196755 PGM196751:PGM196755 PQI196751:PQI196755 QAE196751:QAE196755 QKA196751:QKA196755 QTW196751:QTW196755 RDS196751:RDS196755 RNO196751:RNO196755 RXK196751:RXK196755 SHG196751:SHG196755 SRC196751:SRC196755 TAY196751:TAY196755 TKU196751:TKU196755 TUQ196751:TUQ196755 UEM196751:UEM196755 UOI196751:UOI196755 UYE196751:UYE196755 VIA196751:VIA196755 VRW196751:VRW196755 WBS196751:WBS196755 WLO196751:WLO196755 WVK196751:WVK196755 C262287:C262291 IY262287:IY262291 SU262287:SU262291 ACQ262287:ACQ262291 AMM262287:AMM262291 AWI262287:AWI262291 BGE262287:BGE262291 BQA262287:BQA262291 BZW262287:BZW262291 CJS262287:CJS262291 CTO262287:CTO262291 DDK262287:DDK262291 DNG262287:DNG262291 DXC262287:DXC262291 EGY262287:EGY262291 EQU262287:EQU262291 FAQ262287:FAQ262291 FKM262287:FKM262291 FUI262287:FUI262291 GEE262287:GEE262291 GOA262287:GOA262291 GXW262287:GXW262291 HHS262287:HHS262291 HRO262287:HRO262291 IBK262287:IBK262291 ILG262287:ILG262291 IVC262287:IVC262291 JEY262287:JEY262291 JOU262287:JOU262291 JYQ262287:JYQ262291 KIM262287:KIM262291 KSI262287:KSI262291 LCE262287:LCE262291 LMA262287:LMA262291 LVW262287:LVW262291 MFS262287:MFS262291 MPO262287:MPO262291 MZK262287:MZK262291 NJG262287:NJG262291 NTC262287:NTC262291 OCY262287:OCY262291 OMU262287:OMU262291 OWQ262287:OWQ262291 PGM262287:PGM262291 PQI262287:PQI262291 QAE262287:QAE262291 QKA262287:QKA262291 QTW262287:QTW262291 RDS262287:RDS262291 RNO262287:RNO262291 RXK262287:RXK262291 SHG262287:SHG262291 SRC262287:SRC262291 TAY262287:TAY262291 TKU262287:TKU262291 TUQ262287:TUQ262291 UEM262287:UEM262291 UOI262287:UOI262291 UYE262287:UYE262291 VIA262287:VIA262291 VRW262287:VRW262291 WBS262287:WBS262291 WLO262287:WLO262291 WVK262287:WVK262291 C327823:C327827 IY327823:IY327827 SU327823:SU327827 ACQ327823:ACQ327827 AMM327823:AMM327827 AWI327823:AWI327827 BGE327823:BGE327827 BQA327823:BQA327827 BZW327823:BZW327827 CJS327823:CJS327827 CTO327823:CTO327827 DDK327823:DDK327827 DNG327823:DNG327827 DXC327823:DXC327827 EGY327823:EGY327827 EQU327823:EQU327827 FAQ327823:FAQ327827 FKM327823:FKM327827 FUI327823:FUI327827 GEE327823:GEE327827 GOA327823:GOA327827 GXW327823:GXW327827 HHS327823:HHS327827 HRO327823:HRO327827 IBK327823:IBK327827 ILG327823:ILG327827 IVC327823:IVC327827 JEY327823:JEY327827 JOU327823:JOU327827 JYQ327823:JYQ327827 KIM327823:KIM327827 KSI327823:KSI327827 LCE327823:LCE327827 LMA327823:LMA327827 LVW327823:LVW327827 MFS327823:MFS327827 MPO327823:MPO327827 MZK327823:MZK327827 NJG327823:NJG327827 NTC327823:NTC327827 OCY327823:OCY327827 OMU327823:OMU327827 OWQ327823:OWQ327827 PGM327823:PGM327827 PQI327823:PQI327827 QAE327823:QAE327827 QKA327823:QKA327827 QTW327823:QTW327827 RDS327823:RDS327827 RNO327823:RNO327827 RXK327823:RXK327827 SHG327823:SHG327827 SRC327823:SRC327827 TAY327823:TAY327827 TKU327823:TKU327827 TUQ327823:TUQ327827 UEM327823:UEM327827 UOI327823:UOI327827 UYE327823:UYE327827 VIA327823:VIA327827 VRW327823:VRW327827 WBS327823:WBS327827 WLO327823:WLO327827 WVK327823:WVK327827 C393359:C393363 IY393359:IY393363 SU393359:SU393363 ACQ393359:ACQ393363 AMM393359:AMM393363 AWI393359:AWI393363 BGE393359:BGE393363 BQA393359:BQA393363 BZW393359:BZW393363 CJS393359:CJS393363 CTO393359:CTO393363 DDK393359:DDK393363 DNG393359:DNG393363 DXC393359:DXC393363 EGY393359:EGY393363 EQU393359:EQU393363 FAQ393359:FAQ393363 FKM393359:FKM393363 FUI393359:FUI393363 GEE393359:GEE393363 GOA393359:GOA393363 GXW393359:GXW393363 HHS393359:HHS393363 HRO393359:HRO393363 IBK393359:IBK393363 ILG393359:ILG393363 IVC393359:IVC393363 JEY393359:JEY393363 JOU393359:JOU393363 JYQ393359:JYQ393363 KIM393359:KIM393363 KSI393359:KSI393363 LCE393359:LCE393363 LMA393359:LMA393363 LVW393359:LVW393363 MFS393359:MFS393363 MPO393359:MPO393363 MZK393359:MZK393363 NJG393359:NJG393363 NTC393359:NTC393363 OCY393359:OCY393363 OMU393359:OMU393363 OWQ393359:OWQ393363 PGM393359:PGM393363 PQI393359:PQI393363 QAE393359:QAE393363 QKA393359:QKA393363 QTW393359:QTW393363 RDS393359:RDS393363 RNO393359:RNO393363 RXK393359:RXK393363 SHG393359:SHG393363 SRC393359:SRC393363 TAY393359:TAY393363 TKU393359:TKU393363 TUQ393359:TUQ393363 UEM393359:UEM393363 UOI393359:UOI393363 UYE393359:UYE393363 VIA393359:VIA393363 VRW393359:VRW393363 WBS393359:WBS393363 WLO393359:WLO393363 WVK393359:WVK393363 C458895:C458899 IY458895:IY458899 SU458895:SU458899 ACQ458895:ACQ458899 AMM458895:AMM458899 AWI458895:AWI458899 BGE458895:BGE458899 BQA458895:BQA458899 BZW458895:BZW458899 CJS458895:CJS458899 CTO458895:CTO458899 DDK458895:DDK458899 DNG458895:DNG458899 DXC458895:DXC458899 EGY458895:EGY458899 EQU458895:EQU458899 FAQ458895:FAQ458899 FKM458895:FKM458899 FUI458895:FUI458899 GEE458895:GEE458899 GOA458895:GOA458899 GXW458895:GXW458899 HHS458895:HHS458899 HRO458895:HRO458899 IBK458895:IBK458899 ILG458895:ILG458899 IVC458895:IVC458899 JEY458895:JEY458899 JOU458895:JOU458899 JYQ458895:JYQ458899 KIM458895:KIM458899 KSI458895:KSI458899 LCE458895:LCE458899 LMA458895:LMA458899 LVW458895:LVW458899 MFS458895:MFS458899 MPO458895:MPO458899 MZK458895:MZK458899 NJG458895:NJG458899 NTC458895:NTC458899 OCY458895:OCY458899 OMU458895:OMU458899 OWQ458895:OWQ458899 PGM458895:PGM458899 PQI458895:PQI458899 QAE458895:QAE458899 QKA458895:QKA458899 QTW458895:QTW458899 RDS458895:RDS458899 RNO458895:RNO458899 RXK458895:RXK458899 SHG458895:SHG458899 SRC458895:SRC458899 TAY458895:TAY458899 TKU458895:TKU458899 TUQ458895:TUQ458899 UEM458895:UEM458899 UOI458895:UOI458899 UYE458895:UYE458899 VIA458895:VIA458899 VRW458895:VRW458899 WBS458895:WBS458899 WLO458895:WLO458899 WVK458895:WVK458899 C524431:C524435 IY524431:IY524435 SU524431:SU524435 ACQ524431:ACQ524435 AMM524431:AMM524435 AWI524431:AWI524435 BGE524431:BGE524435 BQA524431:BQA524435 BZW524431:BZW524435 CJS524431:CJS524435 CTO524431:CTO524435 DDK524431:DDK524435 DNG524431:DNG524435 DXC524431:DXC524435 EGY524431:EGY524435 EQU524431:EQU524435 FAQ524431:FAQ524435 FKM524431:FKM524435 FUI524431:FUI524435 GEE524431:GEE524435 GOA524431:GOA524435 GXW524431:GXW524435 HHS524431:HHS524435 HRO524431:HRO524435 IBK524431:IBK524435 ILG524431:ILG524435 IVC524431:IVC524435 JEY524431:JEY524435 JOU524431:JOU524435 JYQ524431:JYQ524435 KIM524431:KIM524435 KSI524431:KSI524435 LCE524431:LCE524435 LMA524431:LMA524435 LVW524431:LVW524435 MFS524431:MFS524435 MPO524431:MPO524435 MZK524431:MZK524435 NJG524431:NJG524435 NTC524431:NTC524435 OCY524431:OCY524435 OMU524431:OMU524435 OWQ524431:OWQ524435 PGM524431:PGM524435 PQI524431:PQI524435 QAE524431:QAE524435 QKA524431:QKA524435 QTW524431:QTW524435 RDS524431:RDS524435 RNO524431:RNO524435 RXK524431:RXK524435 SHG524431:SHG524435 SRC524431:SRC524435 TAY524431:TAY524435 TKU524431:TKU524435 TUQ524431:TUQ524435 UEM524431:UEM524435 UOI524431:UOI524435 UYE524431:UYE524435 VIA524431:VIA524435 VRW524431:VRW524435 WBS524431:WBS524435 WLO524431:WLO524435 WVK524431:WVK524435 C589967:C589971 IY589967:IY589971 SU589967:SU589971 ACQ589967:ACQ589971 AMM589967:AMM589971 AWI589967:AWI589971 BGE589967:BGE589971 BQA589967:BQA589971 BZW589967:BZW589971 CJS589967:CJS589971 CTO589967:CTO589971 DDK589967:DDK589971 DNG589967:DNG589971 DXC589967:DXC589971 EGY589967:EGY589971 EQU589967:EQU589971 FAQ589967:FAQ589971 FKM589967:FKM589971 FUI589967:FUI589971 GEE589967:GEE589971 GOA589967:GOA589971 GXW589967:GXW589971 HHS589967:HHS589971 HRO589967:HRO589971 IBK589967:IBK589971 ILG589967:ILG589971 IVC589967:IVC589971 JEY589967:JEY589971 JOU589967:JOU589971 JYQ589967:JYQ589971 KIM589967:KIM589971 KSI589967:KSI589971 LCE589967:LCE589971 LMA589967:LMA589971 LVW589967:LVW589971 MFS589967:MFS589971 MPO589967:MPO589971 MZK589967:MZK589971 NJG589967:NJG589971 NTC589967:NTC589971 OCY589967:OCY589971 OMU589967:OMU589971 OWQ589967:OWQ589971 PGM589967:PGM589971 PQI589967:PQI589971 QAE589967:QAE589971 QKA589967:QKA589971 QTW589967:QTW589971 RDS589967:RDS589971 RNO589967:RNO589971 RXK589967:RXK589971 SHG589967:SHG589971 SRC589967:SRC589971 TAY589967:TAY589971 TKU589967:TKU589971 TUQ589967:TUQ589971 UEM589967:UEM589971 UOI589967:UOI589971 UYE589967:UYE589971 VIA589967:VIA589971 VRW589967:VRW589971 WBS589967:WBS589971 WLO589967:WLO589971 WVK589967:WVK589971 C655503:C655507 IY655503:IY655507 SU655503:SU655507 ACQ655503:ACQ655507 AMM655503:AMM655507 AWI655503:AWI655507 BGE655503:BGE655507 BQA655503:BQA655507 BZW655503:BZW655507 CJS655503:CJS655507 CTO655503:CTO655507 DDK655503:DDK655507 DNG655503:DNG655507 DXC655503:DXC655507 EGY655503:EGY655507 EQU655503:EQU655507 FAQ655503:FAQ655507 FKM655503:FKM655507 FUI655503:FUI655507 GEE655503:GEE655507 GOA655503:GOA655507 GXW655503:GXW655507 HHS655503:HHS655507 HRO655503:HRO655507 IBK655503:IBK655507 ILG655503:ILG655507 IVC655503:IVC655507 JEY655503:JEY655507 JOU655503:JOU655507 JYQ655503:JYQ655507 KIM655503:KIM655507 KSI655503:KSI655507 LCE655503:LCE655507 LMA655503:LMA655507 LVW655503:LVW655507 MFS655503:MFS655507 MPO655503:MPO655507 MZK655503:MZK655507 NJG655503:NJG655507 NTC655503:NTC655507 OCY655503:OCY655507 OMU655503:OMU655507 OWQ655503:OWQ655507 PGM655503:PGM655507 PQI655503:PQI655507 QAE655503:QAE655507 QKA655503:QKA655507 QTW655503:QTW655507 RDS655503:RDS655507 RNO655503:RNO655507 RXK655503:RXK655507 SHG655503:SHG655507 SRC655503:SRC655507 TAY655503:TAY655507 TKU655503:TKU655507 TUQ655503:TUQ655507 UEM655503:UEM655507 UOI655503:UOI655507 UYE655503:UYE655507 VIA655503:VIA655507 VRW655503:VRW655507 WBS655503:WBS655507 WLO655503:WLO655507 WVK655503:WVK655507 C721039:C721043 IY721039:IY721043 SU721039:SU721043 ACQ721039:ACQ721043 AMM721039:AMM721043 AWI721039:AWI721043 BGE721039:BGE721043 BQA721039:BQA721043 BZW721039:BZW721043 CJS721039:CJS721043 CTO721039:CTO721043 DDK721039:DDK721043 DNG721039:DNG721043 DXC721039:DXC721043 EGY721039:EGY721043 EQU721039:EQU721043 FAQ721039:FAQ721043 FKM721039:FKM721043 FUI721039:FUI721043 GEE721039:GEE721043 GOA721039:GOA721043 GXW721039:GXW721043 HHS721039:HHS721043 HRO721039:HRO721043 IBK721039:IBK721043 ILG721039:ILG721043 IVC721039:IVC721043 JEY721039:JEY721043 JOU721039:JOU721043 JYQ721039:JYQ721043 KIM721039:KIM721043 KSI721039:KSI721043 LCE721039:LCE721043 LMA721039:LMA721043 LVW721039:LVW721043 MFS721039:MFS721043 MPO721039:MPO721043 MZK721039:MZK721043 NJG721039:NJG721043 NTC721039:NTC721043 OCY721039:OCY721043 OMU721039:OMU721043 OWQ721039:OWQ721043 PGM721039:PGM721043 PQI721039:PQI721043 QAE721039:QAE721043 QKA721039:QKA721043 QTW721039:QTW721043 RDS721039:RDS721043 RNO721039:RNO721043 RXK721039:RXK721043 SHG721039:SHG721043 SRC721039:SRC721043 TAY721039:TAY721043 TKU721039:TKU721043 TUQ721039:TUQ721043 UEM721039:UEM721043 UOI721039:UOI721043 UYE721039:UYE721043 VIA721039:VIA721043 VRW721039:VRW721043 WBS721039:WBS721043 WLO721039:WLO721043 WVK721039:WVK721043 C786575:C786579 IY786575:IY786579 SU786575:SU786579 ACQ786575:ACQ786579 AMM786575:AMM786579 AWI786575:AWI786579 BGE786575:BGE786579 BQA786575:BQA786579 BZW786575:BZW786579 CJS786575:CJS786579 CTO786575:CTO786579 DDK786575:DDK786579 DNG786575:DNG786579 DXC786575:DXC786579 EGY786575:EGY786579 EQU786575:EQU786579 FAQ786575:FAQ786579 FKM786575:FKM786579 FUI786575:FUI786579 GEE786575:GEE786579 GOA786575:GOA786579 GXW786575:GXW786579 HHS786575:HHS786579 HRO786575:HRO786579 IBK786575:IBK786579 ILG786575:ILG786579 IVC786575:IVC786579 JEY786575:JEY786579 JOU786575:JOU786579 JYQ786575:JYQ786579 KIM786575:KIM786579 KSI786575:KSI786579 LCE786575:LCE786579 LMA786575:LMA786579 LVW786575:LVW786579 MFS786575:MFS786579 MPO786575:MPO786579 MZK786575:MZK786579 NJG786575:NJG786579 NTC786575:NTC786579 OCY786575:OCY786579 OMU786575:OMU786579 OWQ786575:OWQ786579 PGM786575:PGM786579 PQI786575:PQI786579 QAE786575:QAE786579 QKA786575:QKA786579 QTW786575:QTW786579 RDS786575:RDS786579 RNO786575:RNO786579 RXK786575:RXK786579 SHG786575:SHG786579 SRC786575:SRC786579 TAY786575:TAY786579 TKU786575:TKU786579 TUQ786575:TUQ786579 UEM786575:UEM786579 UOI786575:UOI786579 UYE786575:UYE786579 VIA786575:VIA786579 VRW786575:VRW786579 WBS786575:WBS786579 WLO786575:WLO786579 WVK786575:WVK786579 C852111:C852115 IY852111:IY852115 SU852111:SU852115 ACQ852111:ACQ852115 AMM852111:AMM852115 AWI852111:AWI852115 BGE852111:BGE852115 BQA852111:BQA852115 BZW852111:BZW852115 CJS852111:CJS852115 CTO852111:CTO852115 DDK852111:DDK852115 DNG852111:DNG852115 DXC852111:DXC852115 EGY852111:EGY852115 EQU852111:EQU852115 FAQ852111:FAQ852115 FKM852111:FKM852115 FUI852111:FUI852115 GEE852111:GEE852115 GOA852111:GOA852115 GXW852111:GXW852115 HHS852111:HHS852115 HRO852111:HRO852115 IBK852111:IBK852115 ILG852111:ILG852115 IVC852111:IVC852115 JEY852111:JEY852115 JOU852111:JOU852115 JYQ852111:JYQ852115 KIM852111:KIM852115 KSI852111:KSI852115 LCE852111:LCE852115 LMA852111:LMA852115 LVW852111:LVW852115 MFS852111:MFS852115 MPO852111:MPO852115 MZK852111:MZK852115 NJG852111:NJG852115 NTC852111:NTC852115 OCY852111:OCY852115 OMU852111:OMU852115 OWQ852111:OWQ852115 PGM852111:PGM852115 PQI852111:PQI852115 QAE852111:QAE852115 QKA852111:QKA852115 QTW852111:QTW852115 RDS852111:RDS852115 RNO852111:RNO852115 RXK852111:RXK852115 SHG852111:SHG852115 SRC852111:SRC852115 TAY852111:TAY852115 TKU852111:TKU852115 TUQ852111:TUQ852115 UEM852111:UEM852115 UOI852111:UOI852115 UYE852111:UYE852115 VIA852111:VIA852115 VRW852111:VRW852115 WBS852111:WBS852115 WLO852111:WLO852115 WVK852111:WVK852115 C917647:C917651 IY917647:IY917651 SU917647:SU917651 ACQ917647:ACQ917651 AMM917647:AMM917651 AWI917647:AWI917651 BGE917647:BGE917651 BQA917647:BQA917651 BZW917647:BZW917651 CJS917647:CJS917651 CTO917647:CTO917651 DDK917647:DDK917651 DNG917647:DNG917651 DXC917647:DXC917651 EGY917647:EGY917651 EQU917647:EQU917651 FAQ917647:FAQ917651 FKM917647:FKM917651 FUI917647:FUI917651 GEE917647:GEE917651 GOA917647:GOA917651 GXW917647:GXW917651 HHS917647:HHS917651 HRO917647:HRO917651 IBK917647:IBK917651 ILG917647:ILG917651 IVC917647:IVC917651 JEY917647:JEY917651 JOU917647:JOU917651 JYQ917647:JYQ917651 KIM917647:KIM917651 KSI917647:KSI917651 LCE917647:LCE917651 LMA917647:LMA917651 LVW917647:LVW917651 MFS917647:MFS917651 MPO917647:MPO917651 MZK917647:MZK917651 NJG917647:NJG917651 NTC917647:NTC917651 OCY917647:OCY917651 OMU917647:OMU917651 OWQ917647:OWQ917651 PGM917647:PGM917651 PQI917647:PQI917651 QAE917647:QAE917651 QKA917647:QKA917651 QTW917647:QTW917651 RDS917647:RDS917651 RNO917647:RNO917651 RXK917647:RXK917651 SHG917647:SHG917651 SRC917647:SRC917651 TAY917647:TAY917651 TKU917647:TKU917651 TUQ917647:TUQ917651 UEM917647:UEM917651 UOI917647:UOI917651 UYE917647:UYE917651 VIA917647:VIA917651 VRW917647:VRW917651 WBS917647:WBS917651 WLO917647:WLO917651 WVK917647:WVK917651 C983183:C983187 IY983183:IY983187 SU983183:SU983187 ACQ983183:ACQ983187 AMM983183:AMM983187 AWI983183:AWI983187 BGE983183:BGE983187 BQA983183:BQA983187 BZW983183:BZW983187 CJS983183:CJS983187 CTO983183:CTO983187 DDK983183:DDK983187 DNG983183:DNG983187 DXC983183:DXC983187 EGY983183:EGY983187 EQU983183:EQU983187 FAQ983183:FAQ983187 FKM983183:FKM983187 FUI983183:FUI983187 GEE983183:GEE983187 GOA983183:GOA983187 GXW983183:GXW983187 HHS983183:HHS983187 HRO983183:HRO983187 IBK983183:IBK983187 ILG983183:ILG983187 IVC983183:IVC983187 JEY983183:JEY983187 JOU983183:JOU983187 JYQ983183:JYQ983187 KIM983183:KIM983187 KSI983183:KSI983187 LCE983183:LCE983187 LMA983183:LMA983187 LVW983183:LVW983187 MFS983183:MFS983187 MPO983183:MPO983187 MZK983183:MZK983187 NJG983183:NJG983187 NTC983183:NTC983187 OCY983183:OCY983187 OMU983183:OMU983187 OWQ983183:OWQ983187 PGM983183:PGM983187 PQI983183:PQI983187 QAE983183:QAE983187 QKA983183:QKA983187 QTW983183:QTW983187 RDS983183:RDS983187 RNO983183:RNO983187 RXK983183:RXK983187 SHG983183:SHG983187 SRC983183:SRC983187 TAY983183:TAY983187 TKU983183:TKU983187 TUQ983183:TUQ983187 UEM983183:UEM983187 UOI983183:UOI983187 UYE983183:UYE983187 VIA983183:VIA983187 VRW983183:VRW983187 WBS983183:WBS983187 WLO983183:WLO983187 WVK983183:WVK983187 C149:C150 IY149:IY150 SU149:SU150 ACQ149:ACQ150 AMM149:AMM150 AWI149:AWI150 BGE149:BGE150 BQA149:BQA150 BZW149:BZW150 CJS149:CJS150 CTO149:CTO150 DDK149:DDK150 DNG149:DNG150 DXC149:DXC150 EGY149:EGY150 EQU149:EQU150 FAQ149:FAQ150 FKM149:FKM150 FUI149:FUI150 GEE149:GEE150 GOA149:GOA150 GXW149:GXW150 HHS149:HHS150 HRO149:HRO150 IBK149:IBK150 ILG149:ILG150 IVC149:IVC150 JEY149:JEY150 JOU149:JOU150 JYQ149:JYQ150 KIM149:KIM150 KSI149:KSI150 LCE149:LCE150 LMA149:LMA150 LVW149:LVW150 MFS149:MFS150 MPO149:MPO150 MZK149:MZK150 NJG149:NJG150 NTC149:NTC150 OCY149:OCY150 OMU149:OMU150 OWQ149:OWQ150 PGM149:PGM150 PQI149:PQI150 QAE149:QAE150 QKA149:QKA150 QTW149:QTW150 RDS149:RDS150 RNO149:RNO150 RXK149:RXK150 SHG149:SHG150 SRC149:SRC150 TAY149:TAY150 TKU149:TKU150 TUQ149:TUQ150 UEM149:UEM150 UOI149:UOI150 UYE149:UYE150 VIA149:VIA150 VRW149:VRW150 WBS149:WBS150 WLO149:WLO150 WVK149:WVK150 C65685:C65686 IY65685:IY65686 SU65685:SU65686 ACQ65685:ACQ65686 AMM65685:AMM65686 AWI65685:AWI65686 BGE65685:BGE65686 BQA65685:BQA65686 BZW65685:BZW65686 CJS65685:CJS65686 CTO65685:CTO65686 DDK65685:DDK65686 DNG65685:DNG65686 DXC65685:DXC65686 EGY65685:EGY65686 EQU65685:EQU65686 FAQ65685:FAQ65686 FKM65685:FKM65686 FUI65685:FUI65686 GEE65685:GEE65686 GOA65685:GOA65686 GXW65685:GXW65686 HHS65685:HHS65686 HRO65685:HRO65686 IBK65685:IBK65686 ILG65685:ILG65686 IVC65685:IVC65686 JEY65685:JEY65686 JOU65685:JOU65686 JYQ65685:JYQ65686 KIM65685:KIM65686 KSI65685:KSI65686 LCE65685:LCE65686 LMA65685:LMA65686 LVW65685:LVW65686 MFS65685:MFS65686 MPO65685:MPO65686 MZK65685:MZK65686 NJG65685:NJG65686 NTC65685:NTC65686 OCY65685:OCY65686 OMU65685:OMU65686 OWQ65685:OWQ65686 PGM65685:PGM65686 PQI65685:PQI65686 QAE65685:QAE65686 QKA65685:QKA65686 QTW65685:QTW65686 RDS65685:RDS65686 RNO65685:RNO65686 RXK65685:RXK65686 SHG65685:SHG65686 SRC65685:SRC65686 TAY65685:TAY65686 TKU65685:TKU65686 TUQ65685:TUQ65686 UEM65685:UEM65686 UOI65685:UOI65686 UYE65685:UYE65686 VIA65685:VIA65686 VRW65685:VRW65686 WBS65685:WBS65686 WLO65685:WLO65686 WVK65685:WVK65686 C131221:C131222 IY131221:IY131222 SU131221:SU131222 ACQ131221:ACQ131222 AMM131221:AMM131222 AWI131221:AWI131222 BGE131221:BGE131222 BQA131221:BQA131222 BZW131221:BZW131222 CJS131221:CJS131222 CTO131221:CTO131222 DDK131221:DDK131222 DNG131221:DNG131222 DXC131221:DXC131222 EGY131221:EGY131222 EQU131221:EQU131222 FAQ131221:FAQ131222 FKM131221:FKM131222 FUI131221:FUI131222 GEE131221:GEE131222 GOA131221:GOA131222 GXW131221:GXW131222 HHS131221:HHS131222 HRO131221:HRO131222 IBK131221:IBK131222 ILG131221:ILG131222 IVC131221:IVC131222 JEY131221:JEY131222 JOU131221:JOU131222 JYQ131221:JYQ131222 KIM131221:KIM131222 KSI131221:KSI131222 LCE131221:LCE131222 LMA131221:LMA131222 LVW131221:LVW131222 MFS131221:MFS131222 MPO131221:MPO131222 MZK131221:MZK131222 NJG131221:NJG131222 NTC131221:NTC131222 OCY131221:OCY131222 OMU131221:OMU131222 OWQ131221:OWQ131222 PGM131221:PGM131222 PQI131221:PQI131222 QAE131221:QAE131222 QKA131221:QKA131222 QTW131221:QTW131222 RDS131221:RDS131222 RNO131221:RNO131222 RXK131221:RXK131222 SHG131221:SHG131222 SRC131221:SRC131222 TAY131221:TAY131222 TKU131221:TKU131222 TUQ131221:TUQ131222 UEM131221:UEM131222 UOI131221:UOI131222 UYE131221:UYE131222 VIA131221:VIA131222 VRW131221:VRW131222 WBS131221:WBS131222 WLO131221:WLO131222 WVK131221:WVK131222 C196757:C196758 IY196757:IY196758 SU196757:SU196758 ACQ196757:ACQ196758 AMM196757:AMM196758 AWI196757:AWI196758 BGE196757:BGE196758 BQA196757:BQA196758 BZW196757:BZW196758 CJS196757:CJS196758 CTO196757:CTO196758 DDK196757:DDK196758 DNG196757:DNG196758 DXC196757:DXC196758 EGY196757:EGY196758 EQU196757:EQU196758 FAQ196757:FAQ196758 FKM196757:FKM196758 FUI196757:FUI196758 GEE196757:GEE196758 GOA196757:GOA196758 GXW196757:GXW196758 HHS196757:HHS196758 HRO196757:HRO196758 IBK196757:IBK196758 ILG196757:ILG196758 IVC196757:IVC196758 JEY196757:JEY196758 JOU196757:JOU196758 JYQ196757:JYQ196758 KIM196757:KIM196758 KSI196757:KSI196758 LCE196757:LCE196758 LMA196757:LMA196758 LVW196757:LVW196758 MFS196757:MFS196758 MPO196757:MPO196758 MZK196757:MZK196758 NJG196757:NJG196758 NTC196757:NTC196758 OCY196757:OCY196758 OMU196757:OMU196758 OWQ196757:OWQ196758 PGM196757:PGM196758 PQI196757:PQI196758 QAE196757:QAE196758 QKA196757:QKA196758 QTW196757:QTW196758 RDS196757:RDS196758 RNO196757:RNO196758 RXK196757:RXK196758 SHG196757:SHG196758 SRC196757:SRC196758 TAY196757:TAY196758 TKU196757:TKU196758 TUQ196757:TUQ196758 UEM196757:UEM196758 UOI196757:UOI196758 UYE196757:UYE196758 VIA196757:VIA196758 VRW196757:VRW196758 WBS196757:WBS196758 WLO196757:WLO196758 WVK196757:WVK196758 C262293:C262294 IY262293:IY262294 SU262293:SU262294 ACQ262293:ACQ262294 AMM262293:AMM262294 AWI262293:AWI262294 BGE262293:BGE262294 BQA262293:BQA262294 BZW262293:BZW262294 CJS262293:CJS262294 CTO262293:CTO262294 DDK262293:DDK262294 DNG262293:DNG262294 DXC262293:DXC262294 EGY262293:EGY262294 EQU262293:EQU262294 FAQ262293:FAQ262294 FKM262293:FKM262294 FUI262293:FUI262294 GEE262293:GEE262294 GOA262293:GOA262294 GXW262293:GXW262294 HHS262293:HHS262294 HRO262293:HRO262294 IBK262293:IBK262294 ILG262293:ILG262294 IVC262293:IVC262294 JEY262293:JEY262294 JOU262293:JOU262294 JYQ262293:JYQ262294 KIM262293:KIM262294 KSI262293:KSI262294 LCE262293:LCE262294 LMA262293:LMA262294 LVW262293:LVW262294 MFS262293:MFS262294 MPO262293:MPO262294 MZK262293:MZK262294 NJG262293:NJG262294 NTC262293:NTC262294 OCY262293:OCY262294 OMU262293:OMU262294 OWQ262293:OWQ262294 PGM262293:PGM262294 PQI262293:PQI262294 QAE262293:QAE262294 QKA262293:QKA262294 QTW262293:QTW262294 RDS262293:RDS262294 RNO262293:RNO262294 RXK262293:RXK262294 SHG262293:SHG262294 SRC262293:SRC262294 TAY262293:TAY262294 TKU262293:TKU262294 TUQ262293:TUQ262294 UEM262293:UEM262294 UOI262293:UOI262294 UYE262293:UYE262294 VIA262293:VIA262294 VRW262293:VRW262294 WBS262293:WBS262294 WLO262293:WLO262294 WVK262293:WVK262294 C327829:C327830 IY327829:IY327830 SU327829:SU327830 ACQ327829:ACQ327830 AMM327829:AMM327830 AWI327829:AWI327830 BGE327829:BGE327830 BQA327829:BQA327830 BZW327829:BZW327830 CJS327829:CJS327830 CTO327829:CTO327830 DDK327829:DDK327830 DNG327829:DNG327830 DXC327829:DXC327830 EGY327829:EGY327830 EQU327829:EQU327830 FAQ327829:FAQ327830 FKM327829:FKM327830 FUI327829:FUI327830 GEE327829:GEE327830 GOA327829:GOA327830 GXW327829:GXW327830 HHS327829:HHS327830 HRO327829:HRO327830 IBK327829:IBK327830 ILG327829:ILG327830 IVC327829:IVC327830 JEY327829:JEY327830 JOU327829:JOU327830 JYQ327829:JYQ327830 KIM327829:KIM327830 KSI327829:KSI327830 LCE327829:LCE327830 LMA327829:LMA327830 LVW327829:LVW327830 MFS327829:MFS327830 MPO327829:MPO327830 MZK327829:MZK327830 NJG327829:NJG327830 NTC327829:NTC327830 OCY327829:OCY327830 OMU327829:OMU327830 OWQ327829:OWQ327830 PGM327829:PGM327830 PQI327829:PQI327830 QAE327829:QAE327830 QKA327829:QKA327830 QTW327829:QTW327830 RDS327829:RDS327830 RNO327829:RNO327830 RXK327829:RXK327830 SHG327829:SHG327830 SRC327829:SRC327830 TAY327829:TAY327830 TKU327829:TKU327830 TUQ327829:TUQ327830 UEM327829:UEM327830 UOI327829:UOI327830 UYE327829:UYE327830 VIA327829:VIA327830 VRW327829:VRW327830 WBS327829:WBS327830 WLO327829:WLO327830 WVK327829:WVK327830 C393365:C393366 IY393365:IY393366 SU393365:SU393366 ACQ393365:ACQ393366 AMM393365:AMM393366 AWI393365:AWI393366 BGE393365:BGE393366 BQA393365:BQA393366 BZW393365:BZW393366 CJS393365:CJS393366 CTO393365:CTO393366 DDK393365:DDK393366 DNG393365:DNG393366 DXC393365:DXC393366 EGY393365:EGY393366 EQU393365:EQU393366 FAQ393365:FAQ393366 FKM393365:FKM393366 FUI393365:FUI393366 GEE393365:GEE393366 GOA393365:GOA393366 GXW393365:GXW393366 HHS393365:HHS393366 HRO393365:HRO393366 IBK393365:IBK393366 ILG393365:ILG393366 IVC393365:IVC393366 JEY393365:JEY393366 JOU393365:JOU393366 JYQ393365:JYQ393366 KIM393365:KIM393366 KSI393365:KSI393366 LCE393365:LCE393366 LMA393365:LMA393366 LVW393365:LVW393366 MFS393365:MFS393366 MPO393365:MPO393366 MZK393365:MZK393366 NJG393365:NJG393366 NTC393365:NTC393366 OCY393365:OCY393366 OMU393365:OMU393366 OWQ393365:OWQ393366 PGM393365:PGM393366 PQI393365:PQI393366 QAE393365:QAE393366 QKA393365:QKA393366 QTW393365:QTW393366 RDS393365:RDS393366 RNO393365:RNO393366 RXK393365:RXK393366 SHG393365:SHG393366 SRC393365:SRC393366 TAY393365:TAY393366 TKU393365:TKU393366 TUQ393365:TUQ393366 UEM393365:UEM393366 UOI393365:UOI393366 UYE393365:UYE393366 VIA393365:VIA393366 VRW393365:VRW393366 WBS393365:WBS393366 WLO393365:WLO393366 WVK393365:WVK393366 C458901:C458902 IY458901:IY458902 SU458901:SU458902 ACQ458901:ACQ458902 AMM458901:AMM458902 AWI458901:AWI458902 BGE458901:BGE458902 BQA458901:BQA458902 BZW458901:BZW458902 CJS458901:CJS458902 CTO458901:CTO458902 DDK458901:DDK458902 DNG458901:DNG458902 DXC458901:DXC458902 EGY458901:EGY458902 EQU458901:EQU458902 FAQ458901:FAQ458902 FKM458901:FKM458902 FUI458901:FUI458902 GEE458901:GEE458902 GOA458901:GOA458902 GXW458901:GXW458902 HHS458901:HHS458902 HRO458901:HRO458902 IBK458901:IBK458902 ILG458901:ILG458902 IVC458901:IVC458902 JEY458901:JEY458902 JOU458901:JOU458902 JYQ458901:JYQ458902 KIM458901:KIM458902 KSI458901:KSI458902 LCE458901:LCE458902 LMA458901:LMA458902 LVW458901:LVW458902 MFS458901:MFS458902 MPO458901:MPO458902 MZK458901:MZK458902 NJG458901:NJG458902 NTC458901:NTC458902 OCY458901:OCY458902 OMU458901:OMU458902 OWQ458901:OWQ458902 PGM458901:PGM458902 PQI458901:PQI458902 QAE458901:QAE458902 QKA458901:QKA458902 QTW458901:QTW458902 RDS458901:RDS458902 RNO458901:RNO458902 RXK458901:RXK458902 SHG458901:SHG458902 SRC458901:SRC458902 TAY458901:TAY458902 TKU458901:TKU458902 TUQ458901:TUQ458902 UEM458901:UEM458902 UOI458901:UOI458902 UYE458901:UYE458902 VIA458901:VIA458902 VRW458901:VRW458902 WBS458901:WBS458902 WLO458901:WLO458902 WVK458901:WVK458902 C524437:C524438 IY524437:IY524438 SU524437:SU524438 ACQ524437:ACQ524438 AMM524437:AMM524438 AWI524437:AWI524438 BGE524437:BGE524438 BQA524437:BQA524438 BZW524437:BZW524438 CJS524437:CJS524438 CTO524437:CTO524438 DDK524437:DDK524438 DNG524437:DNG524438 DXC524437:DXC524438 EGY524437:EGY524438 EQU524437:EQU524438 FAQ524437:FAQ524438 FKM524437:FKM524438 FUI524437:FUI524438 GEE524437:GEE524438 GOA524437:GOA524438 GXW524437:GXW524438 HHS524437:HHS524438 HRO524437:HRO524438 IBK524437:IBK524438 ILG524437:ILG524438 IVC524437:IVC524438 JEY524437:JEY524438 JOU524437:JOU524438 JYQ524437:JYQ524438 KIM524437:KIM524438 KSI524437:KSI524438 LCE524437:LCE524438 LMA524437:LMA524438 LVW524437:LVW524438 MFS524437:MFS524438 MPO524437:MPO524438 MZK524437:MZK524438 NJG524437:NJG524438 NTC524437:NTC524438 OCY524437:OCY524438 OMU524437:OMU524438 OWQ524437:OWQ524438 PGM524437:PGM524438 PQI524437:PQI524438 QAE524437:QAE524438 QKA524437:QKA524438 QTW524437:QTW524438 RDS524437:RDS524438 RNO524437:RNO524438 RXK524437:RXK524438 SHG524437:SHG524438 SRC524437:SRC524438 TAY524437:TAY524438 TKU524437:TKU524438 TUQ524437:TUQ524438 UEM524437:UEM524438 UOI524437:UOI524438 UYE524437:UYE524438 VIA524437:VIA524438 VRW524437:VRW524438 WBS524437:WBS524438 WLO524437:WLO524438 WVK524437:WVK524438 C589973:C589974 IY589973:IY589974 SU589973:SU589974 ACQ589973:ACQ589974 AMM589973:AMM589974 AWI589973:AWI589974 BGE589973:BGE589974 BQA589973:BQA589974 BZW589973:BZW589974 CJS589973:CJS589974 CTO589973:CTO589974 DDK589973:DDK589974 DNG589973:DNG589974 DXC589973:DXC589974 EGY589973:EGY589974 EQU589973:EQU589974 FAQ589973:FAQ589974 FKM589973:FKM589974 FUI589973:FUI589974 GEE589973:GEE589974 GOA589973:GOA589974 GXW589973:GXW589974 HHS589973:HHS589974 HRO589973:HRO589974 IBK589973:IBK589974 ILG589973:ILG589974 IVC589973:IVC589974 JEY589973:JEY589974 JOU589973:JOU589974 JYQ589973:JYQ589974 KIM589973:KIM589974 KSI589973:KSI589974 LCE589973:LCE589974 LMA589973:LMA589974 LVW589973:LVW589974 MFS589973:MFS589974 MPO589973:MPO589974 MZK589973:MZK589974 NJG589973:NJG589974 NTC589973:NTC589974 OCY589973:OCY589974 OMU589973:OMU589974 OWQ589973:OWQ589974 PGM589973:PGM589974 PQI589973:PQI589974 QAE589973:QAE589974 QKA589973:QKA589974 QTW589973:QTW589974 RDS589973:RDS589974 RNO589973:RNO589974 RXK589973:RXK589974 SHG589973:SHG589974 SRC589973:SRC589974 TAY589973:TAY589974 TKU589973:TKU589974 TUQ589973:TUQ589974 UEM589973:UEM589974 UOI589973:UOI589974 UYE589973:UYE589974 VIA589973:VIA589974 VRW589973:VRW589974 WBS589973:WBS589974 WLO589973:WLO589974 WVK589973:WVK589974 C655509:C655510 IY655509:IY655510 SU655509:SU655510 ACQ655509:ACQ655510 AMM655509:AMM655510 AWI655509:AWI655510 BGE655509:BGE655510 BQA655509:BQA655510 BZW655509:BZW655510 CJS655509:CJS655510 CTO655509:CTO655510 DDK655509:DDK655510 DNG655509:DNG655510 DXC655509:DXC655510 EGY655509:EGY655510 EQU655509:EQU655510 FAQ655509:FAQ655510 FKM655509:FKM655510 FUI655509:FUI655510 GEE655509:GEE655510 GOA655509:GOA655510 GXW655509:GXW655510 HHS655509:HHS655510 HRO655509:HRO655510 IBK655509:IBK655510 ILG655509:ILG655510 IVC655509:IVC655510 JEY655509:JEY655510 JOU655509:JOU655510 JYQ655509:JYQ655510 KIM655509:KIM655510 KSI655509:KSI655510 LCE655509:LCE655510 LMA655509:LMA655510 LVW655509:LVW655510 MFS655509:MFS655510 MPO655509:MPO655510 MZK655509:MZK655510 NJG655509:NJG655510 NTC655509:NTC655510 OCY655509:OCY655510 OMU655509:OMU655510 OWQ655509:OWQ655510 PGM655509:PGM655510 PQI655509:PQI655510 QAE655509:QAE655510 QKA655509:QKA655510 QTW655509:QTW655510 RDS655509:RDS655510 RNO655509:RNO655510 RXK655509:RXK655510 SHG655509:SHG655510 SRC655509:SRC655510 TAY655509:TAY655510 TKU655509:TKU655510 TUQ655509:TUQ655510 UEM655509:UEM655510 UOI655509:UOI655510 UYE655509:UYE655510 VIA655509:VIA655510 VRW655509:VRW655510 WBS655509:WBS655510 WLO655509:WLO655510 WVK655509:WVK655510 C721045:C721046 IY721045:IY721046 SU721045:SU721046 ACQ721045:ACQ721046 AMM721045:AMM721046 AWI721045:AWI721046 BGE721045:BGE721046 BQA721045:BQA721046 BZW721045:BZW721046 CJS721045:CJS721046 CTO721045:CTO721046 DDK721045:DDK721046 DNG721045:DNG721046 DXC721045:DXC721046 EGY721045:EGY721046 EQU721045:EQU721046 FAQ721045:FAQ721046 FKM721045:FKM721046 FUI721045:FUI721046 GEE721045:GEE721046 GOA721045:GOA721046 GXW721045:GXW721046 HHS721045:HHS721046 HRO721045:HRO721046 IBK721045:IBK721046 ILG721045:ILG721046 IVC721045:IVC721046 JEY721045:JEY721046 JOU721045:JOU721046 JYQ721045:JYQ721046 KIM721045:KIM721046 KSI721045:KSI721046 LCE721045:LCE721046 LMA721045:LMA721046 LVW721045:LVW721046 MFS721045:MFS721046 MPO721045:MPO721046 MZK721045:MZK721046 NJG721045:NJG721046 NTC721045:NTC721046 OCY721045:OCY721046 OMU721045:OMU721046 OWQ721045:OWQ721046 PGM721045:PGM721046 PQI721045:PQI721046 QAE721045:QAE721046 QKA721045:QKA721046 QTW721045:QTW721046 RDS721045:RDS721046 RNO721045:RNO721046 RXK721045:RXK721046 SHG721045:SHG721046 SRC721045:SRC721046 TAY721045:TAY721046 TKU721045:TKU721046 TUQ721045:TUQ721046 UEM721045:UEM721046 UOI721045:UOI721046 UYE721045:UYE721046 VIA721045:VIA721046 VRW721045:VRW721046 WBS721045:WBS721046 WLO721045:WLO721046 WVK721045:WVK721046 C786581:C786582 IY786581:IY786582 SU786581:SU786582 ACQ786581:ACQ786582 AMM786581:AMM786582 AWI786581:AWI786582 BGE786581:BGE786582 BQA786581:BQA786582 BZW786581:BZW786582 CJS786581:CJS786582 CTO786581:CTO786582 DDK786581:DDK786582 DNG786581:DNG786582 DXC786581:DXC786582 EGY786581:EGY786582 EQU786581:EQU786582 FAQ786581:FAQ786582 FKM786581:FKM786582 FUI786581:FUI786582 GEE786581:GEE786582 GOA786581:GOA786582 GXW786581:GXW786582 HHS786581:HHS786582 HRO786581:HRO786582 IBK786581:IBK786582 ILG786581:ILG786582 IVC786581:IVC786582 JEY786581:JEY786582 JOU786581:JOU786582 JYQ786581:JYQ786582 KIM786581:KIM786582 KSI786581:KSI786582 LCE786581:LCE786582 LMA786581:LMA786582 LVW786581:LVW786582 MFS786581:MFS786582 MPO786581:MPO786582 MZK786581:MZK786582 NJG786581:NJG786582 NTC786581:NTC786582 OCY786581:OCY786582 OMU786581:OMU786582 OWQ786581:OWQ786582 PGM786581:PGM786582 PQI786581:PQI786582 QAE786581:QAE786582 QKA786581:QKA786582 QTW786581:QTW786582 RDS786581:RDS786582 RNO786581:RNO786582 RXK786581:RXK786582 SHG786581:SHG786582 SRC786581:SRC786582 TAY786581:TAY786582 TKU786581:TKU786582 TUQ786581:TUQ786582 UEM786581:UEM786582 UOI786581:UOI786582 UYE786581:UYE786582 VIA786581:VIA786582 VRW786581:VRW786582 WBS786581:WBS786582 WLO786581:WLO786582 WVK786581:WVK786582 C852117:C852118 IY852117:IY852118 SU852117:SU852118 ACQ852117:ACQ852118 AMM852117:AMM852118 AWI852117:AWI852118 BGE852117:BGE852118 BQA852117:BQA852118 BZW852117:BZW852118 CJS852117:CJS852118 CTO852117:CTO852118 DDK852117:DDK852118 DNG852117:DNG852118 DXC852117:DXC852118 EGY852117:EGY852118 EQU852117:EQU852118 FAQ852117:FAQ852118 FKM852117:FKM852118 FUI852117:FUI852118 GEE852117:GEE852118 GOA852117:GOA852118 GXW852117:GXW852118 HHS852117:HHS852118 HRO852117:HRO852118 IBK852117:IBK852118 ILG852117:ILG852118 IVC852117:IVC852118 JEY852117:JEY852118 JOU852117:JOU852118 JYQ852117:JYQ852118 KIM852117:KIM852118 KSI852117:KSI852118 LCE852117:LCE852118 LMA852117:LMA852118 LVW852117:LVW852118 MFS852117:MFS852118 MPO852117:MPO852118 MZK852117:MZK852118 NJG852117:NJG852118 NTC852117:NTC852118 OCY852117:OCY852118 OMU852117:OMU852118 OWQ852117:OWQ852118 PGM852117:PGM852118 PQI852117:PQI852118 QAE852117:QAE852118 QKA852117:QKA852118 QTW852117:QTW852118 RDS852117:RDS852118 RNO852117:RNO852118 RXK852117:RXK852118 SHG852117:SHG852118 SRC852117:SRC852118 TAY852117:TAY852118 TKU852117:TKU852118 TUQ852117:TUQ852118 UEM852117:UEM852118 UOI852117:UOI852118 UYE852117:UYE852118 VIA852117:VIA852118 VRW852117:VRW852118 WBS852117:WBS852118 WLO852117:WLO852118 WVK852117:WVK852118 C917653:C917654 IY917653:IY917654 SU917653:SU917654 ACQ917653:ACQ917654 AMM917653:AMM917654 AWI917653:AWI917654 BGE917653:BGE917654 BQA917653:BQA917654 BZW917653:BZW917654 CJS917653:CJS917654 CTO917653:CTO917654 DDK917653:DDK917654 DNG917653:DNG917654 DXC917653:DXC917654 EGY917653:EGY917654 EQU917653:EQU917654 FAQ917653:FAQ917654 FKM917653:FKM917654 FUI917653:FUI917654 GEE917653:GEE917654 GOA917653:GOA917654 GXW917653:GXW917654 HHS917653:HHS917654 HRO917653:HRO917654 IBK917653:IBK917654 ILG917653:ILG917654 IVC917653:IVC917654 JEY917653:JEY917654 JOU917653:JOU917654 JYQ917653:JYQ917654 KIM917653:KIM917654 KSI917653:KSI917654 LCE917653:LCE917654 LMA917653:LMA917654 LVW917653:LVW917654 MFS917653:MFS917654 MPO917653:MPO917654 MZK917653:MZK917654 NJG917653:NJG917654 NTC917653:NTC917654 OCY917653:OCY917654 OMU917653:OMU917654 OWQ917653:OWQ917654 PGM917653:PGM917654 PQI917653:PQI917654 QAE917653:QAE917654 QKA917653:QKA917654 QTW917653:QTW917654 RDS917653:RDS917654 RNO917653:RNO917654 RXK917653:RXK917654 SHG917653:SHG917654 SRC917653:SRC917654 TAY917653:TAY917654 TKU917653:TKU917654 TUQ917653:TUQ917654 UEM917653:UEM917654 UOI917653:UOI917654 UYE917653:UYE917654 VIA917653:VIA917654 VRW917653:VRW917654 WBS917653:WBS917654 WLO917653:WLO917654 WVK917653:WVK917654 C983189:C983190 IY983189:IY983190 SU983189:SU983190 ACQ983189:ACQ983190 AMM983189:AMM983190 AWI983189:AWI983190 BGE983189:BGE983190 BQA983189:BQA983190 BZW983189:BZW983190 CJS983189:CJS983190 CTO983189:CTO983190 DDK983189:DDK983190 DNG983189:DNG983190 DXC983189:DXC983190 EGY983189:EGY983190 EQU983189:EQU983190 FAQ983189:FAQ983190 FKM983189:FKM983190 FUI983189:FUI983190 GEE983189:GEE983190 GOA983189:GOA983190 GXW983189:GXW983190 HHS983189:HHS983190 HRO983189:HRO983190 IBK983189:IBK983190 ILG983189:ILG983190 IVC983189:IVC983190 JEY983189:JEY983190 JOU983189:JOU983190 JYQ983189:JYQ983190 KIM983189:KIM983190 KSI983189:KSI983190 LCE983189:LCE983190 LMA983189:LMA983190 LVW983189:LVW983190 MFS983189:MFS983190 MPO983189:MPO983190 MZK983189:MZK983190 NJG983189:NJG983190 NTC983189:NTC983190 OCY983189:OCY983190 OMU983189:OMU983190 OWQ983189:OWQ983190 PGM983189:PGM983190 PQI983189:PQI983190 QAE983189:QAE983190 QKA983189:QKA983190 QTW983189:QTW983190 RDS983189:RDS983190 RNO983189:RNO983190 RXK983189:RXK983190 SHG983189:SHG983190 SRC983189:SRC983190 TAY983189:TAY983190 TKU983189:TKU983190 TUQ983189:TUQ983190 UEM983189:UEM983190 UOI983189:UOI983190 UYE983189:UYE983190 VIA983189:VIA983190 VRW983189:VRW983190 WBS983189:WBS983190 WLO983189:WLO983190 WVK983189:WVK983190">
      <formula1>0</formula1>
      <formula2>9</formula2>
    </dataValidation>
    <dataValidation type="list" allowBlank="1" showInputMessage="1" showErrorMessage="1" sqref="C155 IY155 SU155 ACQ155 AMM155 AWI155 BGE155 BQA155 BZW155 CJS155 CTO155 DDK155 DNG155 DXC155 EGY155 EQU155 FAQ155 FKM155 FUI155 GEE155 GOA155 GXW155 HHS155 HRO155 IBK155 ILG155 IVC155 JEY155 JOU155 JYQ155 KIM155 KSI155 LCE155 LMA155 LVW155 MFS155 MPO155 MZK155 NJG155 NTC155 OCY155 OMU155 OWQ155 PGM155 PQI155 QAE155 QKA155 QTW155 RDS155 RNO155 RXK155 SHG155 SRC155 TAY155 TKU155 TUQ155 UEM155 UOI155 UYE155 VIA155 VRW155 WBS155 WLO155 WVK155 C65691 IY65691 SU65691 ACQ65691 AMM65691 AWI65691 BGE65691 BQA65691 BZW65691 CJS65691 CTO65691 DDK65691 DNG65691 DXC65691 EGY65691 EQU65691 FAQ65691 FKM65691 FUI65691 GEE65691 GOA65691 GXW65691 HHS65691 HRO65691 IBK65691 ILG65691 IVC65691 JEY65691 JOU65691 JYQ65691 KIM65691 KSI65691 LCE65691 LMA65691 LVW65691 MFS65691 MPO65691 MZK65691 NJG65691 NTC65691 OCY65691 OMU65691 OWQ65691 PGM65691 PQI65691 QAE65691 QKA65691 QTW65691 RDS65691 RNO65691 RXK65691 SHG65691 SRC65691 TAY65691 TKU65691 TUQ65691 UEM65691 UOI65691 UYE65691 VIA65691 VRW65691 WBS65691 WLO65691 WVK65691 C131227 IY131227 SU131227 ACQ131227 AMM131227 AWI131227 BGE131227 BQA131227 BZW131227 CJS131227 CTO131227 DDK131227 DNG131227 DXC131227 EGY131227 EQU131227 FAQ131227 FKM131227 FUI131227 GEE131227 GOA131227 GXW131227 HHS131227 HRO131227 IBK131227 ILG131227 IVC131227 JEY131227 JOU131227 JYQ131227 KIM131227 KSI131227 LCE131227 LMA131227 LVW131227 MFS131227 MPO131227 MZK131227 NJG131227 NTC131227 OCY131227 OMU131227 OWQ131227 PGM131227 PQI131227 QAE131227 QKA131227 QTW131227 RDS131227 RNO131227 RXK131227 SHG131227 SRC131227 TAY131227 TKU131227 TUQ131227 UEM131227 UOI131227 UYE131227 VIA131227 VRW131227 WBS131227 WLO131227 WVK131227 C196763 IY196763 SU196763 ACQ196763 AMM196763 AWI196763 BGE196763 BQA196763 BZW196763 CJS196763 CTO196763 DDK196763 DNG196763 DXC196763 EGY196763 EQU196763 FAQ196763 FKM196763 FUI196763 GEE196763 GOA196763 GXW196763 HHS196763 HRO196763 IBK196763 ILG196763 IVC196763 JEY196763 JOU196763 JYQ196763 KIM196763 KSI196763 LCE196763 LMA196763 LVW196763 MFS196763 MPO196763 MZK196763 NJG196763 NTC196763 OCY196763 OMU196763 OWQ196763 PGM196763 PQI196763 QAE196763 QKA196763 QTW196763 RDS196763 RNO196763 RXK196763 SHG196763 SRC196763 TAY196763 TKU196763 TUQ196763 UEM196763 UOI196763 UYE196763 VIA196763 VRW196763 WBS196763 WLO196763 WVK196763 C262299 IY262299 SU262299 ACQ262299 AMM262299 AWI262299 BGE262299 BQA262299 BZW262299 CJS262299 CTO262299 DDK262299 DNG262299 DXC262299 EGY262299 EQU262299 FAQ262299 FKM262299 FUI262299 GEE262299 GOA262299 GXW262299 HHS262299 HRO262299 IBK262299 ILG262299 IVC262299 JEY262299 JOU262299 JYQ262299 KIM262299 KSI262299 LCE262299 LMA262299 LVW262299 MFS262299 MPO262299 MZK262299 NJG262299 NTC262299 OCY262299 OMU262299 OWQ262299 PGM262299 PQI262299 QAE262299 QKA262299 QTW262299 RDS262299 RNO262299 RXK262299 SHG262299 SRC262299 TAY262299 TKU262299 TUQ262299 UEM262299 UOI262299 UYE262299 VIA262299 VRW262299 WBS262299 WLO262299 WVK262299 C327835 IY327835 SU327835 ACQ327835 AMM327835 AWI327835 BGE327835 BQA327835 BZW327835 CJS327835 CTO327835 DDK327835 DNG327835 DXC327835 EGY327835 EQU327835 FAQ327835 FKM327835 FUI327835 GEE327835 GOA327835 GXW327835 HHS327835 HRO327835 IBK327835 ILG327835 IVC327835 JEY327835 JOU327835 JYQ327835 KIM327835 KSI327835 LCE327835 LMA327835 LVW327835 MFS327835 MPO327835 MZK327835 NJG327835 NTC327835 OCY327835 OMU327835 OWQ327835 PGM327835 PQI327835 QAE327835 QKA327835 QTW327835 RDS327835 RNO327835 RXK327835 SHG327835 SRC327835 TAY327835 TKU327835 TUQ327835 UEM327835 UOI327835 UYE327835 VIA327835 VRW327835 WBS327835 WLO327835 WVK327835 C393371 IY393371 SU393371 ACQ393371 AMM393371 AWI393371 BGE393371 BQA393371 BZW393371 CJS393371 CTO393371 DDK393371 DNG393371 DXC393371 EGY393371 EQU393371 FAQ393371 FKM393371 FUI393371 GEE393371 GOA393371 GXW393371 HHS393371 HRO393371 IBK393371 ILG393371 IVC393371 JEY393371 JOU393371 JYQ393371 KIM393371 KSI393371 LCE393371 LMA393371 LVW393371 MFS393371 MPO393371 MZK393371 NJG393371 NTC393371 OCY393371 OMU393371 OWQ393371 PGM393371 PQI393371 QAE393371 QKA393371 QTW393371 RDS393371 RNO393371 RXK393371 SHG393371 SRC393371 TAY393371 TKU393371 TUQ393371 UEM393371 UOI393371 UYE393371 VIA393371 VRW393371 WBS393371 WLO393371 WVK393371 C458907 IY458907 SU458907 ACQ458907 AMM458907 AWI458907 BGE458907 BQA458907 BZW458907 CJS458907 CTO458907 DDK458907 DNG458907 DXC458907 EGY458907 EQU458907 FAQ458907 FKM458907 FUI458907 GEE458907 GOA458907 GXW458907 HHS458907 HRO458907 IBK458907 ILG458907 IVC458907 JEY458907 JOU458907 JYQ458907 KIM458907 KSI458907 LCE458907 LMA458907 LVW458907 MFS458907 MPO458907 MZK458907 NJG458907 NTC458907 OCY458907 OMU458907 OWQ458907 PGM458907 PQI458907 QAE458907 QKA458907 QTW458907 RDS458907 RNO458907 RXK458907 SHG458907 SRC458907 TAY458907 TKU458907 TUQ458907 UEM458907 UOI458907 UYE458907 VIA458907 VRW458907 WBS458907 WLO458907 WVK458907 C524443 IY524443 SU524443 ACQ524443 AMM524443 AWI524443 BGE524443 BQA524443 BZW524443 CJS524443 CTO524443 DDK524443 DNG524443 DXC524443 EGY524443 EQU524443 FAQ524443 FKM524443 FUI524443 GEE524443 GOA524443 GXW524443 HHS524443 HRO524443 IBK524443 ILG524443 IVC524443 JEY524443 JOU524443 JYQ524443 KIM524443 KSI524443 LCE524443 LMA524443 LVW524443 MFS524443 MPO524443 MZK524443 NJG524443 NTC524443 OCY524443 OMU524443 OWQ524443 PGM524443 PQI524443 QAE524443 QKA524443 QTW524443 RDS524443 RNO524443 RXK524443 SHG524443 SRC524443 TAY524443 TKU524443 TUQ524443 UEM524443 UOI524443 UYE524443 VIA524443 VRW524443 WBS524443 WLO524443 WVK524443 C589979 IY589979 SU589979 ACQ589979 AMM589979 AWI589979 BGE589979 BQA589979 BZW589979 CJS589979 CTO589979 DDK589979 DNG589979 DXC589979 EGY589979 EQU589979 FAQ589979 FKM589979 FUI589979 GEE589979 GOA589979 GXW589979 HHS589979 HRO589979 IBK589979 ILG589979 IVC589979 JEY589979 JOU589979 JYQ589979 KIM589979 KSI589979 LCE589979 LMA589979 LVW589979 MFS589979 MPO589979 MZK589979 NJG589979 NTC589979 OCY589979 OMU589979 OWQ589979 PGM589979 PQI589979 QAE589979 QKA589979 QTW589979 RDS589979 RNO589979 RXK589979 SHG589979 SRC589979 TAY589979 TKU589979 TUQ589979 UEM589979 UOI589979 UYE589979 VIA589979 VRW589979 WBS589979 WLO589979 WVK589979 C655515 IY655515 SU655515 ACQ655515 AMM655515 AWI655515 BGE655515 BQA655515 BZW655515 CJS655515 CTO655515 DDK655515 DNG655515 DXC655515 EGY655515 EQU655515 FAQ655515 FKM655515 FUI655515 GEE655515 GOA655515 GXW655515 HHS655515 HRO655515 IBK655515 ILG655515 IVC655515 JEY655515 JOU655515 JYQ655515 KIM655515 KSI655515 LCE655515 LMA655515 LVW655515 MFS655515 MPO655515 MZK655515 NJG655515 NTC655515 OCY655515 OMU655515 OWQ655515 PGM655515 PQI655515 QAE655515 QKA655515 QTW655515 RDS655515 RNO655515 RXK655515 SHG655515 SRC655515 TAY655515 TKU655515 TUQ655515 UEM655515 UOI655515 UYE655515 VIA655515 VRW655515 WBS655515 WLO655515 WVK655515 C721051 IY721051 SU721051 ACQ721051 AMM721051 AWI721051 BGE721051 BQA721051 BZW721051 CJS721051 CTO721051 DDK721051 DNG721051 DXC721051 EGY721051 EQU721051 FAQ721051 FKM721051 FUI721051 GEE721051 GOA721051 GXW721051 HHS721051 HRO721051 IBK721051 ILG721051 IVC721051 JEY721051 JOU721051 JYQ721051 KIM721051 KSI721051 LCE721051 LMA721051 LVW721051 MFS721051 MPO721051 MZK721051 NJG721051 NTC721051 OCY721051 OMU721051 OWQ721051 PGM721051 PQI721051 QAE721051 QKA721051 QTW721051 RDS721051 RNO721051 RXK721051 SHG721051 SRC721051 TAY721051 TKU721051 TUQ721051 UEM721051 UOI721051 UYE721051 VIA721051 VRW721051 WBS721051 WLO721051 WVK721051 C786587 IY786587 SU786587 ACQ786587 AMM786587 AWI786587 BGE786587 BQA786587 BZW786587 CJS786587 CTO786587 DDK786587 DNG786587 DXC786587 EGY786587 EQU786587 FAQ786587 FKM786587 FUI786587 GEE786587 GOA786587 GXW786587 HHS786587 HRO786587 IBK786587 ILG786587 IVC786587 JEY786587 JOU786587 JYQ786587 KIM786587 KSI786587 LCE786587 LMA786587 LVW786587 MFS786587 MPO786587 MZK786587 NJG786587 NTC786587 OCY786587 OMU786587 OWQ786587 PGM786587 PQI786587 QAE786587 QKA786587 QTW786587 RDS786587 RNO786587 RXK786587 SHG786587 SRC786587 TAY786587 TKU786587 TUQ786587 UEM786587 UOI786587 UYE786587 VIA786587 VRW786587 WBS786587 WLO786587 WVK786587 C852123 IY852123 SU852123 ACQ852123 AMM852123 AWI852123 BGE852123 BQA852123 BZW852123 CJS852123 CTO852123 DDK852123 DNG852123 DXC852123 EGY852123 EQU852123 FAQ852123 FKM852123 FUI852123 GEE852123 GOA852123 GXW852123 HHS852123 HRO852123 IBK852123 ILG852123 IVC852123 JEY852123 JOU852123 JYQ852123 KIM852123 KSI852123 LCE852123 LMA852123 LVW852123 MFS852123 MPO852123 MZK852123 NJG852123 NTC852123 OCY852123 OMU852123 OWQ852123 PGM852123 PQI852123 QAE852123 QKA852123 QTW852123 RDS852123 RNO852123 RXK852123 SHG852123 SRC852123 TAY852123 TKU852123 TUQ852123 UEM852123 UOI852123 UYE852123 VIA852123 VRW852123 WBS852123 WLO852123 WVK852123 C917659 IY917659 SU917659 ACQ917659 AMM917659 AWI917659 BGE917659 BQA917659 BZW917659 CJS917659 CTO917659 DDK917659 DNG917659 DXC917659 EGY917659 EQU917659 FAQ917659 FKM917659 FUI917659 GEE917659 GOA917659 GXW917659 HHS917659 HRO917659 IBK917659 ILG917659 IVC917659 JEY917659 JOU917659 JYQ917659 KIM917659 KSI917659 LCE917659 LMA917659 LVW917659 MFS917659 MPO917659 MZK917659 NJG917659 NTC917659 OCY917659 OMU917659 OWQ917659 PGM917659 PQI917659 QAE917659 QKA917659 QTW917659 RDS917659 RNO917659 RXK917659 SHG917659 SRC917659 TAY917659 TKU917659 TUQ917659 UEM917659 UOI917659 UYE917659 VIA917659 VRW917659 WBS917659 WLO917659 WVK917659 C983195 IY983195 SU983195 ACQ983195 AMM983195 AWI983195 BGE983195 BQA983195 BZW983195 CJS983195 CTO983195 DDK983195 DNG983195 DXC983195 EGY983195 EQU983195 FAQ983195 FKM983195 FUI983195 GEE983195 GOA983195 GXW983195 HHS983195 HRO983195 IBK983195 ILG983195 IVC983195 JEY983195 JOU983195 JYQ983195 KIM983195 KSI983195 LCE983195 LMA983195 LVW983195 MFS983195 MPO983195 MZK983195 NJG983195 NTC983195 OCY983195 OMU983195 OWQ983195 PGM983195 PQI983195 QAE983195 QKA983195 QTW983195 RDS983195 RNO983195 RXK983195 SHG983195 SRC983195 TAY983195 TKU983195 TUQ983195 UEM983195 UOI983195 UYE983195 VIA983195 VRW983195 WBS983195 WLO983195 WVK983195">
      <formula1>"Nej,Ja"</formula1>
    </dataValidation>
    <dataValidation type="list" allowBlank="1" showInputMessage="1" showErrorMessage="1" sqref="C152 IY152 SU152 ACQ152 AMM152 AWI152 BGE152 BQA152 BZW152 CJS152 CTO152 DDK152 DNG152 DXC152 EGY152 EQU152 FAQ152 FKM152 FUI152 GEE152 GOA152 GXW152 HHS152 HRO152 IBK152 ILG152 IVC152 JEY152 JOU152 JYQ152 KIM152 KSI152 LCE152 LMA152 LVW152 MFS152 MPO152 MZK152 NJG152 NTC152 OCY152 OMU152 OWQ152 PGM152 PQI152 QAE152 QKA152 QTW152 RDS152 RNO152 RXK152 SHG152 SRC152 TAY152 TKU152 TUQ152 UEM152 UOI152 UYE152 VIA152 VRW152 WBS152 WLO152 WVK152 C65688 IY65688 SU65688 ACQ65688 AMM65688 AWI65688 BGE65688 BQA65688 BZW65688 CJS65688 CTO65688 DDK65688 DNG65688 DXC65688 EGY65688 EQU65688 FAQ65688 FKM65688 FUI65688 GEE65688 GOA65688 GXW65688 HHS65688 HRO65688 IBK65688 ILG65688 IVC65688 JEY65688 JOU65688 JYQ65688 KIM65688 KSI65688 LCE65688 LMA65688 LVW65688 MFS65688 MPO65688 MZK65688 NJG65688 NTC65688 OCY65688 OMU65688 OWQ65688 PGM65688 PQI65688 QAE65688 QKA65688 QTW65688 RDS65688 RNO65688 RXK65688 SHG65688 SRC65688 TAY65688 TKU65688 TUQ65688 UEM65688 UOI65688 UYE65688 VIA65688 VRW65688 WBS65688 WLO65688 WVK65688 C131224 IY131224 SU131224 ACQ131224 AMM131224 AWI131224 BGE131224 BQA131224 BZW131224 CJS131224 CTO131224 DDK131224 DNG131224 DXC131224 EGY131224 EQU131224 FAQ131224 FKM131224 FUI131224 GEE131224 GOA131224 GXW131224 HHS131224 HRO131224 IBK131224 ILG131224 IVC131224 JEY131224 JOU131224 JYQ131224 KIM131224 KSI131224 LCE131224 LMA131224 LVW131224 MFS131224 MPO131224 MZK131224 NJG131224 NTC131224 OCY131224 OMU131224 OWQ131224 PGM131224 PQI131224 QAE131224 QKA131224 QTW131224 RDS131224 RNO131224 RXK131224 SHG131224 SRC131224 TAY131224 TKU131224 TUQ131224 UEM131224 UOI131224 UYE131224 VIA131224 VRW131224 WBS131224 WLO131224 WVK131224 C196760 IY196760 SU196760 ACQ196760 AMM196760 AWI196760 BGE196760 BQA196760 BZW196760 CJS196760 CTO196760 DDK196760 DNG196760 DXC196760 EGY196760 EQU196760 FAQ196760 FKM196760 FUI196760 GEE196760 GOA196760 GXW196760 HHS196760 HRO196760 IBK196760 ILG196760 IVC196760 JEY196760 JOU196760 JYQ196760 KIM196760 KSI196760 LCE196760 LMA196760 LVW196760 MFS196760 MPO196760 MZK196760 NJG196760 NTC196760 OCY196760 OMU196760 OWQ196760 PGM196760 PQI196760 QAE196760 QKA196760 QTW196760 RDS196760 RNO196760 RXK196760 SHG196760 SRC196760 TAY196760 TKU196760 TUQ196760 UEM196760 UOI196760 UYE196760 VIA196760 VRW196760 WBS196760 WLO196760 WVK196760 C262296 IY262296 SU262296 ACQ262296 AMM262296 AWI262296 BGE262296 BQA262296 BZW262296 CJS262296 CTO262296 DDK262296 DNG262296 DXC262296 EGY262296 EQU262296 FAQ262296 FKM262296 FUI262296 GEE262296 GOA262296 GXW262296 HHS262296 HRO262296 IBK262296 ILG262296 IVC262296 JEY262296 JOU262296 JYQ262296 KIM262296 KSI262296 LCE262296 LMA262296 LVW262296 MFS262296 MPO262296 MZK262296 NJG262296 NTC262296 OCY262296 OMU262296 OWQ262296 PGM262296 PQI262296 QAE262296 QKA262296 QTW262296 RDS262296 RNO262296 RXK262296 SHG262296 SRC262296 TAY262296 TKU262296 TUQ262296 UEM262296 UOI262296 UYE262296 VIA262296 VRW262296 WBS262296 WLO262296 WVK262296 C327832 IY327832 SU327832 ACQ327832 AMM327832 AWI327832 BGE327832 BQA327832 BZW327832 CJS327832 CTO327832 DDK327832 DNG327832 DXC327832 EGY327832 EQU327832 FAQ327832 FKM327832 FUI327832 GEE327832 GOA327832 GXW327832 HHS327832 HRO327832 IBK327832 ILG327832 IVC327832 JEY327832 JOU327832 JYQ327832 KIM327832 KSI327832 LCE327832 LMA327832 LVW327832 MFS327832 MPO327832 MZK327832 NJG327832 NTC327832 OCY327832 OMU327832 OWQ327832 PGM327832 PQI327832 QAE327832 QKA327832 QTW327832 RDS327832 RNO327832 RXK327832 SHG327832 SRC327832 TAY327832 TKU327832 TUQ327832 UEM327832 UOI327832 UYE327832 VIA327832 VRW327832 WBS327832 WLO327832 WVK327832 C393368 IY393368 SU393368 ACQ393368 AMM393368 AWI393368 BGE393368 BQA393368 BZW393368 CJS393368 CTO393368 DDK393368 DNG393368 DXC393368 EGY393368 EQU393368 FAQ393368 FKM393368 FUI393368 GEE393368 GOA393368 GXW393368 HHS393368 HRO393368 IBK393368 ILG393368 IVC393368 JEY393368 JOU393368 JYQ393368 KIM393368 KSI393368 LCE393368 LMA393368 LVW393368 MFS393368 MPO393368 MZK393368 NJG393368 NTC393368 OCY393368 OMU393368 OWQ393368 PGM393368 PQI393368 QAE393368 QKA393368 QTW393368 RDS393368 RNO393368 RXK393368 SHG393368 SRC393368 TAY393368 TKU393368 TUQ393368 UEM393368 UOI393368 UYE393368 VIA393368 VRW393368 WBS393368 WLO393368 WVK393368 C458904 IY458904 SU458904 ACQ458904 AMM458904 AWI458904 BGE458904 BQA458904 BZW458904 CJS458904 CTO458904 DDK458904 DNG458904 DXC458904 EGY458904 EQU458904 FAQ458904 FKM458904 FUI458904 GEE458904 GOA458904 GXW458904 HHS458904 HRO458904 IBK458904 ILG458904 IVC458904 JEY458904 JOU458904 JYQ458904 KIM458904 KSI458904 LCE458904 LMA458904 LVW458904 MFS458904 MPO458904 MZK458904 NJG458904 NTC458904 OCY458904 OMU458904 OWQ458904 PGM458904 PQI458904 QAE458904 QKA458904 QTW458904 RDS458904 RNO458904 RXK458904 SHG458904 SRC458904 TAY458904 TKU458904 TUQ458904 UEM458904 UOI458904 UYE458904 VIA458904 VRW458904 WBS458904 WLO458904 WVK458904 C524440 IY524440 SU524440 ACQ524440 AMM524440 AWI524440 BGE524440 BQA524440 BZW524440 CJS524440 CTO524440 DDK524440 DNG524440 DXC524440 EGY524440 EQU524440 FAQ524440 FKM524440 FUI524440 GEE524440 GOA524440 GXW524440 HHS524440 HRO524440 IBK524440 ILG524440 IVC524440 JEY524440 JOU524440 JYQ524440 KIM524440 KSI524440 LCE524440 LMA524440 LVW524440 MFS524440 MPO524440 MZK524440 NJG524440 NTC524440 OCY524440 OMU524440 OWQ524440 PGM524440 PQI524440 QAE524440 QKA524440 QTW524440 RDS524440 RNO524440 RXK524440 SHG524440 SRC524440 TAY524440 TKU524440 TUQ524440 UEM524440 UOI524440 UYE524440 VIA524440 VRW524440 WBS524440 WLO524440 WVK524440 C589976 IY589976 SU589976 ACQ589976 AMM589976 AWI589976 BGE589976 BQA589976 BZW589976 CJS589976 CTO589976 DDK589976 DNG589976 DXC589976 EGY589976 EQU589976 FAQ589976 FKM589976 FUI589976 GEE589976 GOA589976 GXW589976 HHS589976 HRO589976 IBK589976 ILG589976 IVC589976 JEY589976 JOU589976 JYQ589976 KIM589976 KSI589976 LCE589976 LMA589976 LVW589976 MFS589976 MPO589976 MZK589976 NJG589976 NTC589976 OCY589976 OMU589976 OWQ589976 PGM589976 PQI589976 QAE589976 QKA589976 QTW589976 RDS589976 RNO589976 RXK589976 SHG589976 SRC589976 TAY589976 TKU589976 TUQ589976 UEM589976 UOI589976 UYE589976 VIA589976 VRW589976 WBS589976 WLO589976 WVK589976 C655512 IY655512 SU655512 ACQ655512 AMM655512 AWI655512 BGE655512 BQA655512 BZW655512 CJS655512 CTO655512 DDK655512 DNG655512 DXC655512 EGY655512 EQU655512 FAQ655512 FKM655512 FUI655512 GEE655512 GOA655512 GXW655512 HHS655512 HRO655512 IBK655512 ILG655512 IVC655512 JEY655512 JOU655512 JYQ655512 KIM655512 KSI655512 LCE655512 LMA655512 LVW655512 MFS655512 MPO655512 MZK655512 NJG655512 NTC655512 OCY655512 OMU655512 OWQ655512 PGM655512 PQI655512 QAE655512 QKA655512 QTW655512 RDS655512 RNO655512 RXK655512 SHG655512 SRC655512 TAY655512 TKU655512 TUQ655512 UEM655512 UOI655512 UYE655512 VIA655512 VRW655512 WBS655512 WLO655512 WVK655512 C721048 IY721048 SU721048 ACQ721048 AMM721048 AWI721048 BGE721048 BQA721048 BZW721048 CJS721048 CTO721048 DDK721048 DNG721048 DXC721048 EGY721048 EQU721048 FAQ721048 FKM721048 FUI721048 GEE721048 GOA721048 GXW721048 HHS721048 HRO721048 IBK721048 ILG721048 IVC721048 JEY721048 JOU721048 JYQ721048 KIM721048 KSI721048 LCE721048 LMA721048 LVW721048 MFS721048 MPO721048 MZK721048 NJG721048 NTC721048 OCY721048 OMU721048 OWQ721048 PGM721048 PQI721048 QAE721048 QKA721048 QTW721048 RDS721048 RNO721048 RXK721048 SHG721048 SRC721048 TAY721048 TKU721048 TUQ721048 UEM721048 UOI721048 UYE721048 VIA721048 VRW721048 WBS721048 WLO721048 WVK721048 C786584 IY786584 SU786584 ACQ786584 AMM786584 AWI786584 BGE786584 BQA786584 BZW786584 CJS786584 CTO786584 DDK786584 DNG786584 DXC786584 EGY786584 EQU786584 FAQ786584 FKM786584 FUI786584 GEE786584 GOA786584 GXW786584 HHS786584 HRO786584 IBK786584 ILG786584 IVC786584 JEY786584 JOU786584 JYQ786584 KIM786584 KSI786584 LCE786584 LMA786584 LVW786584 MFS786584 MPO786584 MZK786584 NJG786584 NTC786584 OCY786584 OMU786584 OWQ786584 PGM786584 PQI786584 QAE786584 QKA786584 QTW786584 RDS786584 RNO786584 RXK786584 SHG786584 SRC786584 TAY786584 TKU786584 TUQ786584 UEM786584 UOI786584 UYE786584 VIA786584 VRW786584 WBS786584 WLO786584 WVK786584 C852120 IY852120 SU852120 ACQ852120 AMM852120 AWI852120 BGE852120 BQA852120 BZW852120 CJS852120 CTO852120 DDK852120 DNG852120 DXC852120 EGY852120 EQU852120 FAQ852120 FKM852120 FUI852120 GEE852120 GOA852120 GXW852120 HHS852120 HRO852120 IBK852120 ILG852120 IVC852120 JEY852120 JOU852120 JYQ852120 KIM852120 KSI852120 LCE852120 LMA852120 LVW852120 MFS852120 MPO852120 MZK852120 NJG852120 NTC852120 OCY852120 OMU852120 OWQ852120 PGM852120 PQI852120 QAE852120 QKA852120 QTW852120 RDS852120 RNO852120 RXK852120 SHG852120 SRC852120 TAY852120 TKU852120 TUQ852120 UEM852120 UOI852120 UYE852120 VIA852120 VRW852120 WBS852120 WLO852120 WVK852120 C917656 IY917656 SU917656 ACQ917656 AMM917656 AWI917656 BGE917656 BQA917656 BZW917656 CJS917656 CTO917656 DDK917656 DNG917656 DXC917656 EGY917656 EQU917656 FAQ917656 FKM917656 FUI917656 GEE917656 GOA917656 GXW917656 HHS917656 HRO917656 IBK917656 ILG917656 IVC917656 JEY917656 JOU917656 JYQ917656 KIM917656 KSI917656 LCE917656 LMA917656 LVW917656 MFS917656 MPO917656 MZK917656 NJG917656 NTC917656 OCY917656 OMU917656 OWQ917656 PGM917656 PQI917656 QAE917656 QKA917656 QTW917656 RDS917656 RNO917656 RXK917656 SHG917656 SRC917656 TAY917656 TKU917656 TUQ917656 UEM917656 UOI917656 UYE917656 VIA917656 VRW917656 WBS917656 WLO917656 WVK917656 C983192 IY983192 SU983192 ACQ983192 AMM983192 AWI983192 BGE983192 BQA983192 BZW983192 CJS983192 CTO983192 DDK983192 DNG983192 DXC983192 EGY983192 EQU983192 FAQ983192 FKM983192 FUI983192 GEE983192 GOA983192 GXW983192 HHS983192 HRO983192 IBK983192 ILG983192 IVC983192 JEY983192 JOU983192 JYQ983192 KIM983192 KSI983192 LCE983192 LMA983192 LVW983192 MFS983192 MPO983192 MZK983192 NJG983192 NTC983192 OCY983192 OMU983192 OWQ983192 PGM983192 PQI983192 QAE983192 QKA983192 QTW983192 RDS983192 RNO983192 RXK983192 SHG983192 SRC983192 TAY983192 TKU983192 TUQ983192 UEM983192 UOI983192 UYE983192 VIA983192 VRW983192 WBS983192 WLO983192 WVK983192 C154 IY154 SU154 ACQ154 AMM154 AWI154 BGE154 BQA154 BZW154 CJS154 CTO154 DDK154 DNG154 DXC154 EGY154 EQU154 FAQ154 FKM154 FUI154 GEE154 GOA154 GXW154 HHS154 HRO154 IBK154 ILG154 IVC154 JEY154 JOU154 JYQ154 KIM154 KSI154 LCE154 LMA154 LVW154 MFS154 MPO154 MZK154 NJG154 NTC154 OCY154 OMU154 OWQ154 PGM154 PQI154 QAE154 QKA154 QTW154 RDS154 RNO154 RXK154 SHG154 SRC154 TAY154 TKU154 TUQ154 UEM154 UOI154 UYE154 VIA154 VRW154 WBS154 WLO154 WVK154 C65690 IY65690 SU65690 ACQ65690 AMM65690 AWI65690 BGE65690 BQA65690 BZW65690 CJS65690 CTO65690 DDK65690 DNG65690 DXC65690 EGY65690 EQU65690 FAQ65690 FKM65690 FUI65690 GEE65690 GOA65690 GXW65690 HHS65690 HRO65690 IBK65690 ILG65690 IVC65690 JEY65690 JOU65690 JYQ65690 KIM65690 KSI65690 LCE65690 LMA65690 LVW65690 MFS65690 MPO65690 MZK65690 NJG65690 NTC65690 OCY65690 OMU65690 OWQ65690 PGM65690 PQI65690 QAE65690 QKA65690 QTW65690 RDS65690 RNO65690 RXK65690 SHG65690 SRC65690 TAY65690 TKU65690 TUQ65690 UEM65690 UOI65690 UYE65690 VIA65690 VRW65690 WBS65690 WLO65690 WVK65690 C131226 IY131226 SU131226 ACQ131226 AMM131226 AWI131226 BGE131226 BQA131226 BZW131226 CJS131226 CTO131226 DDK131226 DNG131226 DXC131226 EGY131226 EQU131226 FAQ131226 FKM131226 FUI131226 GEE131226 GOA131226 GXW131226 HHS131226 HRO131226 IBK131226 ILG131226 IVC131226 JEY131226 JOU131226 JYQ131226 KIM131226 KSI131226 LCE131226 LMA131226 LVW131226 MFS131226 MPO131226 MZK131226 NJG131226 NTC131226 OCY131226 OMU131226 OWQ131226 PGM131226 PQI131226 QAE131226 QKA131226 QTW131226 RDS131226 RNO131226 RXK131226 SHG131226 SRC131226 TAY131226 TKU131226 TUQ131226 UEM131226 UOI131226 UYE131226 VIA131226 VRW131226 WBS131226 WLO131226 WVK131226 C196762 IY196762 SU196762 ACQ196762 AMM196762 AWI196762 BGE196762 BQA196762 BZW196762 CJS196762 CTO196762 DDK196762 DNG196762 DXC196762 EGY196762 EQU196762 FAQ196762 FKM196762 FUI196762 GEE196762 GOA196762 GXW196762 HHS196762 HRO196762 IBK196762 ILG196762 IVC196762 JEY196762 JOU196762 JYQ196762 KIM196762 KSI196762 LCE196762 LMA196762 LVW196762 MFS196762 MPO196762 MZK196762 NJG196762 NTC196762 OCY196762 OMU196762 OWQ196762 PGM196762 PQI196762 QAE196762 QKA196762 QTW196762 RDS196762 RNO196762 RXK196762 SHG196762 SRC196762 TAY196762 TKU196762 TUQ196762 UEM196762 UOI196762 UYE196762 VIA196762 VRW196762 WBS196762 WLO196762 WVK196762 C262298 IY262298 SU262298 ACQ262298 AMM262298 AWI262298 BGE262298 BQA262298 BZW262298 CJS262298 CTO262298 DDK262298 DNG262298 DXC262298 EGY262298 EQU262298 FAQ262298 FKM262298 FUI262298 GEE262298 GOA262298 GXW262298 HHS262298 HRO262298 IBK262298 ILG262298 IVC262298 JEY262298 JOU262298 JYQ262298 KIM262298 KSI262298 LCE262298 LMA262298 LVW262298 MFS262298 MPO262298 MZK262298 NJG262298 NTC262298 OCY262298 OMU262298 OWQ262298 PGM262298 PQI262298 QAE262298 QKA262298 QTW262298 RDS262298 RNO262298 RXK262298 SHG262298 SRC262298 TAY262298 TKU262298 TUQ262298 UEM262298 UOI262298 UYE262298 VIA262298 VRW262298 WBS262298 WLO262298 WVK262298 C327834 IY327834 SU327834 ACQ327834 AMM327834 AWI327834 BGE327834 BQA327834 BZW327834 CJS327834 CTO327834 DDK327834 DNG327834 DXC327834 EGY327834 EQU327834 FAQ327834 FKM327834 FUI327834 GEE327834 GOA327834 GXW327834 HHS327834 HRO327834 IBK327834 ILG327834 IVC327834 JEY327834 JOU327834 JYQ327834 KIM327834 KSI327834 LCE327834 LMA327834 LVW327834 MFS327834 MPO327834 MZK327834 NJG327834 NTC327834 OCY327834 OMU327834 OWQ327834 PGM327834 PQI327834 QAE327834 QKA327834 QTW327834 RDS327834 RNO327834 RXK327834 SHG327834 SRC327834 TAY327834 TKU327834 TUQ327834 UEM327834 UOI327834 UYE327834 VIA327834 VRW327834 WBS327834 WLO327834 WVK327834 C393370 IY393370 SU393370 ACQ393370 AMM393370 AWI393370 BGE393370 BQA393370 BZW393370 CJS393370 CTO393370 DDK393370 DNG393370 DXC393370 EGY393370 EQU393370 FAQ393370 FKM393370 FUI393370 GEE393370 GOA393370 GXW393370 HHS393370 HRO393370 IBK393370 ILG393370 IVC393370 JEY393370 JOU393370 JYQ393370 KIM393370 KSI393370 LCE393370 LMA393370 LVW393370 MFS393370 MPO393370 MZK393370 NJG393370 NTC393370 OCY393370 OMU393370 OWQ393370 PGM393370 PQI393370 QAE393370 QKA393370 QTW393370 RDS393370 RNO393370 RXK393370 SHG393370 SRC393370 TAY393370 TKU393370 TUQ393370 UEM393370 UOI393370 UYE393370 VIA393370 VRW393370 WBS393370 WLO393370 WVK393370 C458906 IY458906 SU458906 ACQ458906 AMM458906 AWI458906 BGE458906 BQA458906 BZW458906 CJS458906 CTO458906 DDK458906 DNG458906 DXC458906 EGY458906 EQU458906 FAQ458906 FKM458906 FUI458906 GEE458906 GOA458906 GXW458906 HHS458906 HRO458906 IBK458906 ILG458906 IVC458906 JEY458906 JOU458906 JYQ458906 KIM458906 KSI458906 LCE458906 LMA458906 LVW458906 MFS458906 MPO458906 MZK458906 NJG458906 NTC458906 OCY458906 OMU458906 OWQ458906 PGM458906 PQI458906 QAE458906 QKA458906 QTW458906 RDS458906 RNO458906 RXK458906 SHG458906 SRC458906 TAY458906 TKU458906 TUQ458906 UEM458906 UOI458906 UYE458906 VIA458906 VRW458906 WBS458906 WLO458906 WVK458906 C524442 IY524442 SU524442 ACQ524442 AMM524442 AWI524442 BGE524442 BQA524442 BZW524442 CJS524442 CTO524442 DDK524442 DNG524442 DXC524442 EGY524442 EQU524442 FAQ524442 FKM524442 FUI524442 GEE524442 GOA524442 GXW524442 HHS524442 HRO524442 IBK524442 ILG524442 IVC524442 JEY524442 JOU524442 JYQ524442 KIM524442 KSI524442 LCE524442 LMA524442 LVW524442 MFS524442 MPO524442 MZK524442 NJG524442 NTC524442 OCY524442 OMU524442 OWQ524442 PGM524442 PQI524442 QAE524442 QKA524442 QTW524442 RDS524442 RNO524442 RXK524442 SHG524442 SRC524442 TAY524442 TKU524442 TUQ524442 UEM524442 UOI524442 UYE524442 VIA524442 VRW524442 WBS524442 WLO524442 WVK524442 C589978 IY589978 SU589978 ACQ589978 AMM589978 AWI589978 BGE589978 BQA589978 BZW589978 CJS589978 CTO589978 DDK589978 DNG589978 DXC589978 EGY589978 EQU589978 FAQ589978 FKM589978 FUI589978 GEE589978 GOA589978 GXW589978 HHS589978 HRO589978 IBK589978 ILG589978 IVC589978 JEY589978 JOU589978 JYQ589978 KIM589978 KSI589978 LCE589978 LMA589978 LVW589978 MFS589978 MPO589978 MZK589978 NJG589978 NTC589978 OCY589978 OMU589978 OWQ589978 PGM589978 PQI589978 QAE589978 QKA589978 QTW589978 RDS589978 RNO589978 RXK589978 SHG589978 SRC589978 TAY589978 TKU589978 TUQ589978 UEM589978 UOI589978 UYE589978 VIA589978 VRW589978 WBS589978 WLO589978 WVK589978 C655514 IY655514 SU655514 ACQ655514 AMM655514 AWI655514 BGE655514 BQA655514 BZW655514 CJS655514 CTO655514 DDK655514 DNG655514 DXC655514 EGY655514 EQU655514 FAQ655514 FKM655514 FUI655514 GEE655514 GOA655514 GXW655514 HHS655514 HRO655514 IBK655514 ILG655514 IVC655514 JEY655514 JOU655514 JYQ655514 KIM655514 KSI655514 LCE655514 LMA655514 LVW655514 MFS655514 MPO655514 MZK655514 NJG655514 NTC655514 OCY655514 OMU655514 OWQ655514 PGM655514 PQI655514 QAE655514 QKA655514 QTW655514 RDS655514 RNO655514 RXK655514 SHG655514 SRC655514 TAY655514 TKU655514 TUQ655514 UEM655514 UOI655514 UYE655514 VIA655514 VRW655514 WBS655514 WLO655514 WVK655514 C721050 IY721050 SU721050 ACQ721050 AMM721050 AWI721050 BGE721050 BQA721050 BZW721050 CJS721050 CTO721050 DDK721050 DNG721050 DXC721050 EGY721050 EQU721050 FAQ721050 FKM721050 FUI721050 GEE721050 GOA721050 GXW721050 HHS721050 HRO721050 IBK721050 ILG721050 IVC721050 JEY721050 JOU721050 JYQ721050 KIM721050 KSI721050 LCE721050 LMA721050 LVW721050 MFS721050 MPO721050 MZK721050 NJG721050 NTC721050 OCY721050 OMU721050 OWQ721050 PGM721050 PQI721050 QAE721050 QKA721050 QTW721050 RDS721050 RNO721050 RXK721050 SHG721050 SRC721050 TAY721050 TKU721050 TUQ721050 UEM721050 UOI721050 UYE721050 VIA721050 VRW721050 WBS721050 WLO721050 WVK721050 C786586 IY786586 SU786586 ACQ786586 AMM786586 AWI786586 BGE786586 BQA786586 BZW786586 CJS786586 CTO786586 DDK786586 DNG786586 DXC786586 EGY786586 EQU786586 FAQ786586 FKM786586 FUI786586 GEE786586 GOA786586 GXW786586 HHS786586 HRO786586 IBK786586 ILG786586 IVC786586 JEY786586 JOU786586 JYQ786586 KIM786586 KSI786586 LCE786586 LMA786586 LVW786586 MFS786586 MPO786586 MZK786586 NJG786586 NTC786586 OCY786586 OMU786586 OWQ786586 PGM786586 PQI786586 QAE786586 QKA786586 QTW786586 RDS786586 RNO786586 RXK786586 SHG786586 SRC786586 TAY786586 TKU786586 TUQ786586 UEM786586 UOI786586 UYE786586 VIA786586 VRW786586 WBS786586 WLO786586 WVK786586 C852122 IY852122 SU852122 ACQ852122 AMM852122 AWI852122 BGE852122 BQA852122 BZW852122 CJS852122 CTO852122 DDK852122 DNG852122 DXC852122 EGY852122 EQU852122 FAQ852122 FKM852122 FUI852122 GEE852122 GOA852122 GXW852122 HHS852122 HRO852122 IBK852122 ILG852122 IVC852122 JEY852122 JOU852122 JYQ852122 KIM852122 KSI852122 LCE852122 LMA852122 LVW852122 MFS852122 MPO852122 MZK852122 NJG852122 NTC852122 OCY852122 OMU852122 OWQ852122 PGM852122 PQI852122 QAE852122 QKA852122 QTW852122 RDS852122 RNO852122 RXK852122 SHG852122 SRC852122 TAY852122 TKU852122 TUQ852122 UEM852122 UOI852122 UYE852122 VIA852122 VRW852122 WBS852122 WLO852122 WVK852122 C917658 IY917658 SU917658 ACQ917658 AMM917658 AWI917658 BGE917658 BQA917658 BZW917658 CJS917658 CTO917658 DDK917658 DNG917658 DXC917658 EGY917658 EQU917658 FAQ917658 FKM917658 FUI917658 GEE917658 GOA917658 GXW917658 HHS917658 HRO917658 IBK917658 ILG917658 IVC917658 JEY917658 JOU917658 JYQ917658 KIM917658 KSI917658 LCE917658 LMA917658 LVW917658 MFS917658 MPO917658 MZK917658 NJG917658 NTC917658 OCY917658 OMU917658 OWQ917658 PGM917658 PQI917658 QAE917658 QKA917658 QTW917658 RDS917658 RNO917658 RXK917658 SHG917658 SRC917658 TAY917658 TKU917658 TUQ917658 UEM917658 UOI917658 UYE917658 VIA917658 VRW917658 WBS917658 WLO917658 WVK917658 C983194 IY983194 SU983194 ACQ983194 AMM983194 AWI983194 BGE983194 BQA983194 BZW983194 CJS983194 CTO983194 DDK983194 DNG983194 DXC983194 EGY983194 EQU983194 FAQ983194 FKM983194 FUI983194 GEE983194 GOA983194 GXW983194 HHS983194 HRO983194 IBK983194 ILG983194 IVC983194 JEY983194 JOU983194 JYQ983194 KIM983194 KSI983194 LCE983194 LMA983194 LVW983194 MFS983194 MPO983194 MZK983194 NJG983194 NTC983194 OCY983194 OMU983194 OWQ983194 PGM983194 PQI983194 QAE983194 QKA983194 QTW983194 RDS983194 RNO983194 RXK983194 SHG983194 SRC983194 TAY983194 TKU983194 TUQ983194 UEM983194 UOI983194 UYE983194 VIA983194 VRW983194 WBS983194 WLO983194 WVK983194">
      <formula1>"Nej,Delvis,Ja,Uvis"</formula1>
    </dataValidation>
    <dataValidation type="list" allowBlank="1" showInputMessage="1" showErrorMessage="1" sqref="C141 IY141 SU141 ACQ141 AMM141 AWI141 BGE141 BQA141 BZW141 CJS141 CTO141 DDK141 DNG141 DXC141 EGY141 EQU141 FAQ141 FKM141 FUI141 GEE141 GOA141 GXW141 HHS141 HRO141 IBK141 ILG141 IVC141 JEY141 JOU141 JYQ141 KIM141 KSI141 LCE141 LMA141 LVW141 MFS141 MPO141 MZK141 NJG141 NTC141 OCY141 OMU141 OWQ141 PGM141 PQI141 QAE141 QKA141 QTW141 RDS141 RNO141 RXK141 SHG141 SRC141 TAY141 TKU141 TUQ141 UEM141 UOI141 UYE141 VIA141 VRW141 WBS141 WLO141 WVK141 C65677 IY65677 SU65677 ACQ65677 AMM65677 AWI65677 BGE65677 BQA65677 BZW65677 CJS65677 CTO65677 DDK65677 DNG65677 DXC65677 EGY65677 EQU65677 FAQ65677 FKM65677 FUI65677 GEE65677 GOA65677 GXW65677 HHS65677 HRO65677 IBK65677 ILG65677 IVC65677 JEY65677 JOU65677 JYQ65677 KIM65677 KSI65677 LCE65677 LMA65677 LVW65677 MFS65677 MPO65677 MZK65677 NJG65677 NTC65677 OCY65677 OMU65677 OWQ65677 PGM65677 PQI65677 QAE65677 QKA65677 QTW65677 RDS65677 RNO65677 RXK65677 SHG65677 SRC65677 TAY65677 TKU65677 TUQ65677 UEM65677 UOI65677 UYE65677 VIA65677 VRW65677 WBS65677 WLO65677 WVK65677 C131213 IY131213 SU131213 ACQ131213 AMM131213 AWI131213 BGE131213 BQA131213 BZW131213 CJS131213 CTO131213 DDK131213 DNG131213 DXC131213 EGY131213 EQU131213 FAQ131213 FKM131213 FUI131213 GEE131213 GOA131213 GXW131213 HHS131213 HRO131213 IBK131213 ILG131213 IVC131213 JEY131213 JOU131213 JYQ131213 KIM131213 KSI131213 LCE131213 LMA131213 LVW131213 MFS131213 MPO131213 MZK131213 NJG131213 NTC131213 OCY131213 OMU131213 OWQ131213 PGM131213 PQI131213 QAE131213 QKA131213 QTW131213 RDS131213 RNO131213 RXK131213 SHG131213 SRC131213 TAY131213 TKU131213 TUQ131213 UEM131213 UOI131213 UYE131213 VIA131213 VRW131213 WBS131213 WLO131213 WVK131213 C196749 IY196749 SU196749 ACQ196749 AMM196749 AWI196749 BGE196749 BQA196749 BZW196749 CJS196749 CTO196749 DDK196749 DNG196749 DXC196749 EGY196749 EQU196749 FAQ196749 FKM196749 FUI196749 GEE196749 GOA196749 GXW196749 HHS196749 HRO196749 IBK196749 ILG196749 IVC196749 JEY196749 JOU196749 JYQ196749 KIM196749 KSI196749 LCE196749 LMA196749 LVW196749 MFS196749 MPO196749 MZK196749 NJG196749 NTC196749 OCY196749 OMU196749 OWQ196749 PGM196749 PQI196749 QAE196749 QKA196749 QTW196749 RDS196749 RNO196749 RXK196749 SHG196749 SRC196749 TAY196749 TKU196749 TUQ196749 UEM196749 UOI196749 UYE196749 VIA196749 VRW196749 WBS196749 WLO196749 WVK196749 C262285 IY262285 SU262285 ACQ262285 AMM262285 AWI262285 BGE262285 BQA262285 BZW262285 CJS262285 CTO262285 DDK262285 DNG262285 DXC262285 EGY262285 EQU262285 FAQ262285 FKM262285 FUI262285 GEE262285 GOA262285 GXW262285 HHS262285 HRO262285 IBK262285 ILG262285 IVC262285 JEY262285 JOU262285 JYQ262285 KIM262285 KSI262285 LCE262285 LMA262285 LVW262285 MFS262285 MPO262285 MZK262285 NJG262285 NTC262285 OCY262285 OMU262285 OWQ262285 PGM262285 PQI262285 QAE262285 QKA262285 QTW262285 RDS262285 RNO262285 RXK262285 SHG262285 SRC262285 TAY262285 TKU262285 TUQ262285 UEM262285 UOI262285 UYE262285 VIA262285 VRW262285 WBS262285 WLO262285 WVK262285 C327821 IY327821 SU327821 ACQ327821 AMM327821 AWI327821 BGE327821 BQA327821 BZW327821 CJS327821 CTO327821 DDK327821 DNG327821 DXC327821 EGY327821 EQU327821 FAQ327821 FKM327821 FUI327821 GEE327821 GOA327821 GXW327821 HHS327821 HRO327821 IBK327821 ILG327821 IVC327821 JEY327821 JOU327821 JYQ327821 KIM327821 KSI327821 LCE327821 LMA327821 LVW327821 MFS327821 MPO327821 MZK327821 NJG327821 NTC327821 OCY327821 OMU327821 OWQ327821 PGM327821 PQI327821 QAE327821 QKA327821 QTW327821 RDS327821 RNO327821 RXK327821 SHG327821 SRC327821 TAY327821 TKU327821 TUQ327821 UEM327821 UOI327821 UYE327821 VIA327821 VRW327821 WBS327821 WLO327821 WVK327821 C393357 IY393357 SU393357 ACQ393357 AMM393357 AWI393357 BGE393357 BQA393357 BZW393357 CJS393357 CTO393357 DDK393357 DNG393357 DXC393357 EGY393357 EQU393357 FAQ393357 FKM393357 FUI393357 GEE393357 GOA393357 GXW393357 HHS393357 HRO393357 IBK393357 ILG393357 IVC393357 JEY393357 JOU393357 JYQ393357 KIM393357 KSI393357 LCE393357 LMA393357 LVW393357 MFS393357 MPO393357 MZK393357 NJG393357 NTC393357 OCY393357 OMU393357 OWQ393357 PGM393357 PQI393357 QAE393357 QKA393357 QTW393357 RDS393357 RNO393357 RXK393357 SHG393357 SRC393357 TAY393357 TKU393357 TUQ393357 UEM393357 UOI393357 UYE393357 VIA393357 VRW393357 WBS393357 WLO393357 WVK393357 C458893 IY458893 SU458893 ACQ458893 AMM458893 AWI458893 BGE458893 BQA458893 BZW458893 CJS458893 CTO458893 DDK458893 DNG458893 DXC458893 EGY458893 EQU458893 FAQ458893 FKM458893 FUI458893 GEE458893 GOA458893 GXW458893 HHS458893 HRO458893 IBK458893 ILG458893 IVC458893 JEY458893 JOU458893 JYQ458893 KIM458893 KSI458893 LCE458893 LMA458893 LVW458893 MFS458893 MPO458893 MZK458893 NJG458893 NTC458893 OCY458893 OMU458893 OWQ458893 PGM458893 PQI458893 QAE458893 QKA458893 QTW458893 RDS458893 RNO458893 RXK458893 SHG458893 SRC458893 TAY458893 TKU458893 TUQ458893 UEM458893 UOI458893 UYE458893 VIA458893 VRW458893 WBS458893 WLO458893 WVK458893 C524429 IY524429 SU524429 ACQ524429 AMM524429 AWI524429 BGE524429 BQA524429 BZW524429 CJS524429 CTO524429 DDK524429 DNG524429 DXC524429 EGY524429 EQU524429 FAQ524429 FKM524429 FUI524429 GEE524429 GOA524429 GXW524429 HHS524429 HRO524429 IBK524429 ILG524429 IVC524429 JEY524429 JOU524429 JYQ524429 KIM524429 KSI524429 LCE524429 LMA524429 LVW524429 MFS524429 MPO524429 MZK524429 NJG524429 NTC524429 OCY524429 OMU524429 OWQ524429 PGM524429 PQI524429 QAE524429 QKA524429 QTW524429 RDS524429 RNO524429 RXK524429 SHG524429 SRC524429 TAY524429 TKU524429 TUQ524429 UEM524429 UOI524429 UYE524429 VIA524429 VRW524429 WBS524429 WLO524429 WVK524429 C589965 IY589965 SU589965 ACQ589965 AMM589965 AWI589965 BGE589965 BQA589965 BZW589965 CJS589965 CTO589965 DDK589965 DNG589965 DXC589965 EGY589965 EQU589965 FAQ589965 FKM589965 FUI589965 GEE589965 GOA589965 GXW589965 HHS589965 HRO589965 IBK589965 ILG589965 IVC589965 JEY589965 JOU589965 JYQ589965 KIM589965 KSI589965 LCE589965 LMA589965 LVW589965 MFS589965 MPO589965 MZK589965 NJG589965 NTC589965 OCY589965 OMU589965 OWQ589965 PGM589965 PQI589965 QAE589965 QKA589965 QTW589965 RDS589965 RNO589965 RXK589965 SHG589965 SRC589965 TAY589965 TKU589965 TUQ589965 UEM589965 UOI589965 UYE589965 VIA589965 VRW589965 WBS589965 WLO589965 WVK589965 C655501 IY655501 SU655501 ACQ655501 AMM655501 AWI655501 BGE655501 BQA655501 BZW655501 CJS655501 CTO655501 DDK655501 DNG655501 DXC655501 EGY655501 EQU655501 FAQ655501 FKM655501 FUI655501 GEE655501 GOA655501 GXW655501 HHS655501 HRO655501 IBK655501 ILG655501 IVC655501 JEY655501 JOU655501 JYQ655501 KIM655501 KSI655501 LCE655501 LMA655501 LVW655501 MFS655501 MPO655501 MZK655501 NJG655501 NTC655501 OCY655501 OMU655501 OWQ655501 PGM655501 PQI655501 QAE655501 QKA655501 QTW655501 RDS655501 RNO655501 RXK655501 SHG655501 SRC655501 TAY655501 TKU655501 TUQ655501 UEM655501 UOI655501 UYE655501 VIA655501 VRW655501 WBS655501 WLO655501 WVK655501 C721037 IY721037 SU721037 ACQ721037 AMM721037 AWI721037 BGE721037 BQA721037 BZW721037 CJS721037 CTO721037 DDK721037 DNG721037 DXC721037 EGY721037 EQU721037 FAQ721037 FKM721037 FUI721037 GEE721037 GOA721037 GXW721037 HHS721037 HRO721037 IBK721037 ILG721037 IVC721037 JEY721037 JOU721037 JYQ721037 KIM721037 KSI721037 LCE721037 LMA721037 LVW721037 MFS721037 MPO721037 MZK721037 NJG721037 NTC721037 OCY721037 OMU721037 OWQ721037 PGM721037 PQI721037 QAE721037 QKA721037 QTW721037 RDS721037 RNO721037 RXK721037 SHG721037 SRC721037 TAY721037 TKU721037 TUQ721037 UEM721037 UOI721037 UYE721037 VIA721037 VRW721037 WBS721037 WLO721037 WVK721037 C786573 IY786573 SU786573 ACQ786573 AMM786573 AWI786573 BGE786573 BQA786573 BZW786573 CJS786573 CTO786573 DDK786573 DNG786573 DXC786573 EGY786573 EQU786573 FAQ786573 FKM786573 FUI786573 GEE786573 GOA786573 GXW786573 HHS786573 HRO786573 IBK786573 ILG786573 IVC786573 JEY786573 JOU786573 JYQ786573 KIM786573 KSI786573 LCE786573 LMA786573 LVW786573 MFS786573 MPO786573 MZK786573 NJG786573 NTC786573 OCY786573 OMU786573 OWQ786573 PGM786573 PQI786573 QAE786573 QKA786573 QTW786573 RDS786573 RNO786573 RXK786573 SHG786573 SRC786573 TAY786573 TKU786573 TUQ786573 UEM786573 UOI786573 UYE786573 VIA786573 VRW786573 WBS786573 WLO786573 WVK786573 C852109 IY852109 SU852109 ACQ852109 AMM852109 AWI852109 BGE852109 BQA852109 BZW852109 CJS852109 CTO852109 DDK852109 DNG852109 DXC852109 EGY852109 EQU852109 FAQ852109 FKM852109 FUI852109 GEE852109 GOA852109 GXW852109 HHS852109 HRO852109 IBK852109 ILG852109 IVC852109 JEY852109 JOU852109 JYQ852109 KIM852109 KSI852109 LCE852109 LMA852109 LVW852109 MFS852109 MPO852109 MZK852109 NJG852109 NTC852109 OCY852109 OMU852109 OWQ852109 PGM852109 PQI852109 QAE852109 QKA852109 QTW852109 RDS852109 RNO852109 RXK852109 SHG852109 SRC852109 TAY852109 TKU852109 TUQ852109 UEM852109 UOI852109 UYE852109 VIA852109 VRW852109 WBS852109 WLO852109 WVK852109 C917645 IY917645 SU917645 ACQ917645 AMM917645 AWI917645 BGE917645 BQA917645 BZW917645 CJS917645 CTO917645 DDK917645 DNG917645 DXC917645 EGY917645 EQU917645 FAQ917645 FKM917645 FUI917645 GEE917645 GOA917645 GXW917645 HHS917645 HRO917645 IBK917645 ILG917645 IVC917645 JEY917645 JOU917645 JYQ917645 KIM917645 KSI917645 LCE917645 LMA917645 LVW917645 MFS917645 MPO917645 MZK917645 NJG917645 NTC917645 OCY917645 OMU917645 OWQ917645 PGM917645 PQI917645 QAE917645 QKA917645 QTW917645 RDS917645 RNO917645 RXK917645 SHG917645 SRC917645 TAY917645 TKU917645 TUQ917645 UEM917645 UOI917645 UYE917645 VIA917645 VRW917645 WBS917645 WLO917645 WVK917645 C983181 IY983181 SU983181 ACQ983181 AMM983181 AWI983181 BGE983181 BQA983181 BZW983181 CJS983181 CTO983181 DDK983181 DNG983181 DXC983181 EGY983181 EQU983181 FAQ983181 FKM983181 FUI983181 GEE983181 GOA983181 GXW983181 HHS983181 HRO983181 IBK983181 ILG983181 IVC983181 JEY983181 JOU983181 JYQ983181 KIM983181 KSI983181 LCE983181 LMA983181 LVW983181 MFS983181 MPO983181 MZK983181 NJG983181 NTC983181 OCY983181 OMU983181 OWQ983181 PGM983181 PQI983181 QAE983181 QKA983181 QTW983181 RDS983181 RNO983181 RXK983181 SHG983181 SRC983181 TAY983181 TKU983181 TUQ983181 UEM983181 UOI983181 UYE983181 VIA983181 VRW983181 WBS983181 WLO983181 WVK983181">
      <formula1>"Ofte,Sjældent,Aldrig,Ingen,Uvis"</formula1>
    </dataValidation>
    <dataValidation type="list" allowBlank="1" showInputMessage="1" showErrorMessage="1" sqref="C39 IY39 SU39 ACQ39 AMM39 AWI39 BGE39 BQA39 BZW39 CJS39 CTO39 DDK39 DNG39 DXC39 EGY39 EQU39 FAQ39 FKM39 FUI39 GEE39 GOA39 GXW39 HHS39 HRO39 IBK39 ILG39 IVC39 JEY39 JOU39 JYQ39 KIM39 KSI39 LCE39 LMA39 LVW39 MFS39 MPO39 MZK39 NJG39 NTC39 OCY39 OMU39 OWQ39 PGM39 PQI39 QAE39 QKA39 QTW39 RDS39 RNO39 RXK39 SHG39 SRC39 TAY39 TKU39 TUQ39 UEM39 UOI39 UYE39 VIA39 VRW39 WBS39 WLO39 WVK39 C65575 IY65575 SU65575 ACQ65575 AMM65575 AWI65575 BGE65575 BQA65575 BZW65575 CJS65575 CTO65575 DDK65575 DNG65575 DXC65575 EGY65575 EQU65575 FAQ65575 FKM65575 FUI65575 GEE65575 GOA65575 GXW65575 HHS65575 HRO65575 IBK65575 ILG65575 IVC65575 JEY65575 JOU65575 JYQ65575 KIM65575 KSI65575 LCE65575 LMA65575 LVW65575 MFS65575 MPO65575 MZK65575 NJG65575 NTC65575 OCY65575 OMU65575 OWQ65575 PGM65575 PQI65575 QAE65575 QKA65575 QTW65575 RDS65575 RNO65575 RXK65575 SHG65575 SRC65575 TAY65575 TKU65575 TUQ65575 UEM65575 UOI65575 UYE65575 VIA65575 VRW65575 WBS65575 WLO65575 WVK65575 C131111 IY131111 SU131111 ACQ131111 AMM131111 AWI131111 BGE131111 BQA131111 BZW131111 CJS131111 CTO131111 DDK131111 DNG131111 DXC131111 EGY131111 EQU131111 FAQ131111 FKM131111 FUI131111 GEE131111 GOA131111 GXW131111 HHS131111 HRO131111 IBK131111 ILG131111 IVC131111 JEY131111 JOU131111 JYQ131111 KIM131111 KSI131111 LCE131111 LMA131111 LVW131111 MFS131111 MPO131111 MZK131111 NJG131111 NTC131111 OCY131111 OMU131111 OWQ131111 PGM131111 PQI131111 QAE131111 QKA131111 QTW131111 RDS131111 RNO131111 RXK131111 SHG131111 SRC131111 TAY131111 TKU131111 TUQ131111 UEM131111 UOI131111 UYE131111 VIA131111 VRW131111 WBS131111 WLO131111 WVK131111 C196647 IY196647 SU196647 ACQ196647 AMM196647 AWI196647 BGE196647 BQA196647 BZW196647 CJS196647 CTO196647 DDK196647 DNG196647 DXC196647 EGY196647 EQU196647 FAQ196647 FKM196647 FUI196647 GEE196647 GOA196647 GXW196647 HHS196647 HRO196647 IBK196647 ILG196647 IVC196647 JEY196647 JOU196647 JYQ196647 KIM196647 KSI196647 LCE196647 LMA196647 LVW196647 MFS196647 MPO196647 MZK196647 NJG196647 NTC196647 OCY196647 OMU196647 OWQ196647 PGM196647 PQI196647 QAE196647 QKA196647 QTW196647 RDS196647 RNO196647 RXK196647 SHG196647 SRC196647 TAY196647 TKU196647 TUQ196647 UEM196647 UOI196647 UYE196647 VIA196647 VRW196647 WBS196647 WLO196647 WVK196647 C262183 IY262183 SU262183 ACQ262183 AMM262183 AWI262183 BGE262183 BQA262183 BZW262183 CJS262183 CTO262183 DDK262183 DNG262183 DXC262183 EGY262183 EQU262183 FAQ262183 FKM262183 FUI262183 GEE262183 GOA262183 GXW262183 HHS262183 HRO262183 IBK262183 ILG262183 IVC262183 JEY262183 JOU262183 JYQ262183 KIM262183 KSI262183 LCE262183 LMA262183 LVW262183 MFS262183 MPO262183 MZK262183 NJG262183 NTC262183 OCY262183 OMU262183 OWQ262183 PGM262183 PQI262183 QAE262183 QKA262183 QTW262183 RDS262183 RNO262183 RXK262183 SHG262183 SRC262183 TAY262183 TKU262183 TUQ262183 UEM262183 UOI262183 UYE262183 VIA262183 VRW262183 WBS262183 WLO262183 WVK262183 C327719 IY327719 SU327719 ACQ327719 AMM327719 AWI327719 BGE327719 BQA327719 BZW327719 CJS327719 CTO327719 DDK327719 DNG327719 DXC327719 EGY327719 EQU327719 FAQ327719 FKM327719 FUI327719 GEE327719 GOA327719 GXW327719 HHS327719 HRO327719 IBK327719 ILG327719 IVC327719 JEY327719 JOU327719 JYQ327719 KIM327719 KSI327719 LCE327719 LMA327719 LVW327719 MFS327719 MPO327719 MZK327719 NJG327719 NTC327719 OCY327719 OMU327719 OWQ327719 PGM327719 PQI327719 QAE327719 QKA327719 QTW327719 RDS327719 RNO327719 RXK327719 SHG327719 SRC327719 TAY327719 TKU327719 TUQ327719 UEM327719 UOI327719 UYE327719 VIA327719 VRW327719 WBS327719 WLO327719 WVK327719 C393255 IY393255 SU393255 ACQ393255 AMM393255 AWI393255 BGE393255 BQA393255 BZW393255 CJS393255 CTO393255 DDK393255 DNG393255 DXC393255 EGY393255 EQU393255 FAQ393255 FKM393255 FUI393255 GEE393255 GOA393255 GXW393255 HHS393255 HRO393255 IBK393255 ILG393255 IVC393255 JEY393255 JOU393255 JYQ393255 KIM393255 KSI393255 LCE393255 LMA393255 LVW393255 MFS393255 MPO393255 MZK393255 NJG393255 NTC393255 OCY393255 OMU393255 OWQ393255 PGM393255 PQI393255 QAE393255 QKA393255 QTW393255 RDS393255 RNO393255 RXK393255 SHG393255 SRC393255 TAY393255 TKU393255 TUQ393255 UEM393255 UOI393255 UYE393255 VIA393255 VRW393255 WBS393255 WLO393255 WVK393255 C458791 IY458791 SU458791 ACQ458791 AMM458791 AWI458791 BGE458791 BQA458791 BZW458791 CJS458791 CTO458791 DDK458791 DNG458791 DXC458791 EGY458791 EQU458791 FAQ458791 FKM458791 FUI458791 GEE458791 GOA458791 GXW458791 HHS458791 HRO458791 IBK458791 ILG458791 IVC458791 JEY458791 JOU458791 JYQ458791 KIM458791 KSI458791 LCE458791 LMA458791 LVW458791 MFS458791 MPO458791 MZK458791 NJG458791 NTC458791 OCY458791 OMU458791 OWQ458791 PGM458791 PQI458791 QAE458791 QKA458791 QTW458791 RDS458791 RNO458791 RXK458791 SHG458791 SRC458791 TAY458791 TKU458791 TUQ458791 UEM458791 UOI458791 UYE458791 VIA458791 VRW458791 WBS458791 WLO458791 WVK458791 C524327 IY524327 SU524327 ACQ524327 AMM524327 AWI524327 BGE524327 BQA524327 BZW524327 CJS524327 CTO524327 DDK524327 DNG524327 DXC524327 EGY524327 EQU524327 FAQ524327 FKM524327 FUI524327 GEE524327 GOA524327 GXW524327 HHS524327 HRO524327 IBK524327 ILG524327 IVC524327 JEY524327 JOU524327 JYQ524327 KIM524327 KSI524327 LCE524327 LMA524327 LVW524327 MFS524327 MPO524327 MZK524327 NJG524327 NTC524327 OCY524327 OMU524327 OWQ524327 PGM524327 PQI524327 QAE524327 QKA524327 QTW524327 RDS524327 RNO524327 RXK524327 SHG524327 SRC524327 TAY524327 TKU524327 TUQ524327 UEM524327 UOI524327 UYE524327 VIA524327 VRW524327 WBS524327 WLO524327 WVK524327 C589863 IY589863 SU589863 ACQ589863 AMM589863 AWI589863 BGE589863 BQA589863 BZW589863 CJS589863 CTO589863 DDK589863 DNG589863 DXC589863 EGY589863 EQU589863 FAQ589863 FKM589863 FUI589863 GEE589863 GOA589863 GXW589863 HHS589863 HRO589863 IBK589863 ILG589863 IVC589863 JEY589863 JOU589863 JYQ589863 KIM589863 KSI589863 LCE589863 LMA589863 LVW589863 MFS589863 MPO589863 MZK589863 NJG589863 NTC589863 OCY589863 OMU589863 OWQ589863 PGM589863 PQI589863 QAE589863 QKA589863 QTW589863 RDS589863 RNO589863 RXK589863 SHG589863 SRC589863 TAY589863 TKU589863 TUQ589863 UEM589863 UOI589863 UYE589863 VIA589863 VRW589863 WBS589863 WLO589863 WVK589863 C655399 IY655399 SU655399 ACQ655399 AMM655399 AWI655399 BGE655399 BQA655399 BZW655399 CJS655399 CTO655399 DDK655399 DNG655399 DXC655399 EGY655399 EQU655399 FAQ655399 FKM655399 FUI655399 GEE655399 GOA655399 GXW655399 HHS655399 HRO655399 IBK655399 ILG655399 IVC655399 JEY655399 JOU655399 JYQ655399 KIM655399 KSI655399 LCE655399 LMA655399 LVW655399 MFS655399 MPO655399 MZK655399 NJG655399 NTC655399 OCY655399 OMU655399 OWQ655399 PGM655399 PQI655399 QAE655399 QKA655399 QTW655399 RDS655399 RNO655399 RXK655399 SHG655399 SRC655399 TAY655399 TKU655399 TUQ655399 UEM655399 UOI655399 UYE655399 VIA655399 VRW655399 WBS655399 WLO655399 WVK655399 C720935 IY720935 SU720935 ACQ720935 AMM720935 AWI720935 BGE720935 BQA720935 BZW720935 CJS720935 CTO720935 DDK720935 DNG720935 DXC720935 EGY720935 EQU720935 FAQ720935 FKM720935 FUI720935 GEE720935 GOA720935 GXW720935 HHS720935 HRO720935 IBK720935 ILG720935 IVC720935 JEY720935 JOU720935 JYQ720935 KIM720935 KSI720935 LCE720935 LMA720935 LVW720935 MFS720935 MPO720935 MZK720935 NJG720935 NTC720935 OCY720935 OMU720935 OWQ720935 PGM720935 PQI720935 QAE720935 QKA720935 QTW720935 RDS720935 RNO720935 RXK720935 SHG720935 SRC720935 TAY720935 TKU720935 TUQ720935 UEM720935 UOI720935 UYE720935 VIA720935 VRW720935 WBS720935 WLO720935 WVK720935 C786471 IY786471 SU786471 ACQ786471 AMM786471 AWI786471 BGE786471 BQA786471 BZW786471 CJS786471 CTO786471 DDK786471 DNG786471 DXC786471 EGY786471 EQU786471 FAQ786471 FKM786471 FUI786471 GEE786471 GOA786471 GXW786471 HHS786471 HRO786471 IBK786471 ILG786471 IVC786471 JEY786471 JOU786471 JYQ786471 KIM786471 KSI786471 LCE786471 LMA786471 LVW786471 MFS786471 MPO786471 MZK786471 NJG786471 NTC786471 OCY786471 OMU786471 OWQ786471 PGM786471 PQI786471 QAE786471 QKA786471 QTW786471 RDS786471 RNO786471 RXK786471 SHG786471 SRC786471 TAY786471 TKU786471 TUQ786471 UEM786471 UOI786471 UYE786471 VIA786471 VRW786471 WBS786471 WLO786471 WVK786471 C852007 IY852007 SU852007 ACQ852007 AMM852007 AWI852007 BGE852007 BQA852007 BZW852007 CJS852007 CTO852007 DDK852007 DNG852007 DXC852007 EGY852007 EQU852007 FAQ852007 FKM852007 FUI852007 GEE852007 GOA852007 GXW852007 HHS852007 HRO852007 IBK852007 ILG852007 IVC852007 JEY852007 JOU852007 JYQ852007 KIM852007 KSI852007 LCE852007 LMA852007 LVW852007 MFS852007 MPO852007 MZK852007 NJG852007 NTC852007 OCY852007 OMU852007 OWQ852007 PGM852007 PQI852007 QAE852007 QKA852007 QTW852007 RDS852007 RNO852007 RXK852007 SHG852007 SRC852007 TAY852007 TKU852007 TUQ852007 UEM852007 UOI852007 UYE852007 VIA852007 VRW852007 WBS852007 WLO852007 WVK852007 C917543 IY917543 SU917543 ACQ917543 AMM917543 AWI917543 BGE917543 BQA917543 BZW917543 CJS917543 CTO917543 DDK917543 DNG917543 DXC917543 EGY917543 EQU917543 FAQ917543 FKM917543 FUI917543 GEE917543 GOA917543 GXW917543 HHS917543 HRO917543 IBK917543 ILG917543 IVC917543 JEY917543 JOU917543 JYQ917543 KIM917543 KSI917543 LCE917543 LMA917543 LVW917543 MFS917543 MPO917543 MZK917543 NJG917543 NTC917543 OCY917543 OMU917543 OWQ917543 PGM917543 PQI917543 QAE917543 QKA917543 QTW917543 RDS917543 RNO917543 RXK917543 SHG917543 SRC917543 TAY917543 TKU917543 TUQ917543 UEM917543 UOI917543 UYE917543 VIA917543 VRW917543 WBS917543 WLO917543 WVK917543 C983079 IY983079 SU983079 ACQ983079 AMM983079 AWI983079 BGE983079 BQA983079 BZW983079 CJS983079 CTO983079 DDK983079 DNG983079 DXC983079 EGY983079 EQU983079 FAQ983079 FKM983079 FUI983079 GEE983079 GOA983079 GXW983079 HHS983079 HRO983079 IBK983079 ILG983079 IVC983079 JEY983079 JOU983079 JYQ983079 KIM983079 KSI983079 LCE983079 LMA983079 LVW983079 MFS983079 MPO983079 MZK983079 NJG983079 NTC983079 OCY983079 OMU983079 OWQ983079 PGM983079 PQI983079 QAE983079 QKA983079 QTW983079 RDS983079 RNO983079 RXK983079 SHG983079 SRC983079 TAY983079 TKU983079 TUQ983079 UEM983079 UOI983079 UYE983079 VIA983079 VRW983079 WBS983079 WLO983079 WVK983079">
      <formula1>"VVB, Gnst-VV, Lade, Uvis"</formula1>
    </dataValidation>
    <dataValidation type="list" allowBlank="1" showInputMessage="1" showErrorMessage="1" sqref="C40 IY40 SU40 ACQ40 AMM40 AWI40 BGE40 BQA40 BZW40 CJS40 CTO40 DDK40 DNG40 DXC40 EGY40 EQU40 FAQ40 FKM40 FUI40 GEE40 GOA40 GXW40 HHS40 HRO40 IBK40 ILG40 IVC40 JEY40 JOU40 JYQ40 KIM40 KSI40 LCE40 LMA40 LVW40 MFS40 MPO40 MZK40 NJG40 NTC40 OCY40 OMU40 OWQ40 PGM40 PQI40 QAE40 QKA40 QTW40 RDS40 RNO40 RXK40 SHG40 SRC40 TAY40 TKU40 TUQ40 UEM40 UOI40 UYE40 VIA40 VRW40 WBS40 WLO40 WVK40 C65576 IY65576 SU65576 ACQ65576 AMM65576 AWI65576 BGE65576 BQA65576 BZW65576 CJS65576 CTO65576 DDK65576 DNG65576 DXC65576 EGY65576 EQU65576 FAQ65576 FKM65576 FUI65576 GEE65576 GOA65576 GXW65576 HHS65576 HRO65576 IBK65576 ILG65576 IVC65576 JEY65576 JOU65576 JYQ65576 KIM65576 KSI65576 LCE65576 LMA65576 LVW65576 MFS65576 MPO65576 MZK65576 NJG65576 NTC65576 OCY65576 OMU65576 OWQ65576 PGM65576 PQI65576 QAE65576 QKA65576 QTW65576 RDS65576 RNO65576 RXK65576 SHG65576 SRC65576 TAY65576 TKU65576 TUQ65576 UEM65576 UOI65576 UYE65576 VIA65576 VRW65576 WBS65576 WLO65576 WVK65576 C131112 IY131112 SU131112 ACQ131112 AMM131112 AWI131112 BGE131112 BQA131112 BZW131112 CJS131112 CTO131112 DDK131112 DNG131112 DXC131112 EGY131112 EQU131112 FAQ131112 FKM131112 FUI131112 GEE131112 GOA131112 GXW131112 HHS131112 HRO131112 IBK131112 ILG131112 IVC131112 JEY131112 JOU131112 JYQ131112 KIM131112 KSI131112 LCE131112 LMA131112 LVW131112 MFS131112 MPO131112 MZK131112 NJG131112 NTC131112 OCY131112 OMU131112 OWQ131112 PGM131112 PQI131112 QAE131112 QKA131112 QTW131112 RDS131112 RNO131112 RXK131112 SHG131112 SRC131112 TAY131112 TKU131112 TUQ131112 UEM131112 UOI131112 UYE131112 VIA131112 VRW131112 WBS131112 WLO131112 WVK131112 C196648 IY196648 SU196648 ACQ196648 AMM196648 AWI196648 BGE196648 BQA196648 BZW196648 CJS196648 CTO196648 DDK196648 DNG196648 DXC196648 EGY196648 EQU196648 FAQ196648 FKM196648 FUI196648 GEE196648 GOA196648 GXW196648 HHS196648 HRO196648 IBK196648 ILG196648 IVC196648 JEY196648 JOU196648 JYQ196648 KIM196648 KSI196648 LCE196648 LMA196648 LVW196648 MFS196648 MPO196648 MZK196648 NJG196648 NTC196648 OCY196648 OMU196648 OWQ196648 PGM196648 PQI196648 QAE196648 QKA196648 QTW196648 RDS196648 RNO196648 RXK196648 SHG196648 SRC196648 TAY196648 TKU196648 TUQ196648 UEM196648 UOI196648 UYE196648 VIA196648 VRW196648 WBS196648 WLO196648 WVK196648 C262184 IY262184 SU262184 ACQ262184 AMM262184 AWI262184 BGE262184 BQA262184 BZW262184 CJS262184 CTO262184 DDK262184 DNG262184 DXC262184 EGY262184 EQU262184 FAQ262184 FKM262184 FUI262184 GEE262184 GOA262184 GXW262184 HHS262184 HRO262184 IBK262184 ILG262184 IVC262184 JEY262184 JOU262184 JYQ262184 KIM262184 KSI262184 LCE262184 LMA262184 LVW262184 MFS262184 MPO262184 MZK262184 NJG262184 NTC262184 OCY262184 OMU262184 OWQ262184 PGM262184 PQI262184 QAE262184 QKA262184 QTW262184 RDS262184 RNO262184 RXK262184 SHG262184 SRC262184 TAY262184 TKU262184 TUQ262184 UEM262184 UOI262184 UYE262184 VIA262184 VRW262184 WBS262184 WLO262184 WVK262184 C327720 IY327720 SU327720 ACQ327720 AMM327720 AWI327720 BGE327720 BQA327720 BZW327720 CJS327720 CTO327720 DDK327720 DNG327720 DXC327720 EGY327720 EQU327720 FAQ327720 FKM327720 FUI327720 GEE327720 GOA327720 GXW327720 HHS327720 HRO327720 IBK327720 ILG327720 IVC327720 JEY327720 JOU327720 JYQ327720 KIM327720 KSI327720 LCE327720 LMA327720 LVW327720 MFS327720 MPO327720 MZK327720 NJG327720 NTC327720 OCY327720 OMU327720 OWQ327720 PGM327720 PQI327720 QAE327720 QKA327720 QTW327720 RDS327720 RNO327720 RXK327720 SHG327720 SRC327720 TAY327720 TKU327720 TUQ327720 UEM327720 UOI327720 UYE327720 VIA327720 VRW327720 WBS327720 WLO327720 WVK327720 C393256 IY393256 SU393256 ACQ393256 AMM393256 AWI393256 BGE393256 BQA393256 BZW393256 CJS393256 CTO393256 DDK393256 DNG393256 DXC393256 EGY393256 EQU393256 FAQ393256 FKM393256 FUI393256 GEE393256 GOA393256 GXW393256 HHS393256 HRO393256 IBK393256 ILG393256 IVC393256 JEY393256 JOU393256 JYQ393256 KIM393256 KSI393256 LCE393256 LMA393256 LVW393256 MFS393256 MPO393256 MZK393256 NJG393256 NTC393256 OCY393256 OMU393256 OWQ393256 PGM393256 PQI393256 QAE393256 QKA393256 QTW393256 RDS393256 RNO393256 RXK393256 SHG393256 SRC393256 TAY393256 TKU393256 TUQ393256 UEM393256 UOI393256 UYE393256 VIA393256 VRW393256 WBS393256 WLO393256 WVK393256 C458792 IY458792 SU458792 ACQ458792 AMM458792 AWI458792 BGE458792 BQA458792 BZW458792 CJS458792 CTO458792 DDK458792 DNG458792 DXC458792 EGY458792 EQU458792 FAQ458792 FKM458792 FUI458792 GEE458792 GOA458792 GXW458792 HHS458792 HRO458792 IBK458792 ILG458792 IVC458792 JEY458792 JOU458792 JYQ458792 KIM458792 KSI458792 LCE458792 LMA458792 LVW458792 MFS458792 MPO458792 MZK458792 NJG458792 NTC458792 OCY458792 OMU458792 OWQ458792 PGM458792 PQI458792 QAE458792 QKA458792 QTW458792 RDS458792 RNO458792 RXK458792 SHG458792 SRC458792 TAY458792 TKU458792 TUQ458792 UEM458792 UOI458792 UYE458792 VIA458792 VRW458792 WBS458792 WLO458792 WVK458792 C524328 IY524328 SU524328 ACQ524328 AMM524328 AWI524328 BGE524328 BQA524328 BZW524328 CJS524328 CTO524328 DDK524328 DNG524328 DXC524328 EGY524328 EQU524328 FAQ524328 FKM524328 FUI524328 GEE524328 GOA524328 GXW524328 HHS524328 HRO524328 IBK524328 ILG524328 IVC524328 JEY524328 JOU524328 JYQ524328 KIM524328 KSI524328 LCE524328 LMA524328 LVW524328 MFS524328 MPO524328 MZK524328 NJG524328 NTC524328 OCY524328 OMU524328 OWQ524328 PGM524328 PQI524328 QAE524328 QKA524328 QTW524328 RDS524328 RNO524328 RXK524328 SHG524328 SRC524328 TAY524328 TKU524328 TUQ524328 UEM524328 UOI524328 UYE524328 VIA524328 VRW524328 WBS524328 WLO524328 WVK524328 C589864 IY589864 SU589864 ACQ589864 AMM589864 AWI589864 BGE589864 BQA589864 BZW589864 CJS589864 CTO589864 DDK589864 DNG589864 DXC589864 EGY589864 EQU589864 FAQ589864 FKM589864 FUI589864 GEE589864 GOA589864 GXW589864 HHS589864 HRO589864 IBK589864 ILG589864 IVC589864 JEY589864 JOU589864 JYQ589864 KIM589864 KSI589864 LCE589864 LMA589864 LVW589864 MFS589864 MPO589864 MZK589864 NJG589864 NTC589864 OCY589864 OMU589864 OWQ589864 PGM589864 PQI589864 QAE589864 QKA589864 QTW589864 RDS589864 RNO589864 RXK589864 SHG589864 SRC589864 TAY589864 TKU589864 TUQ589864 UEM589864 UOI589864 UYE589864 VIA589864 VRW589864 WBS589864 WLO589864 WVK589864 C655400 IY655400 SU655400 ACQ655400 AMM655400 AWI655400 BGE655400 BQA655400 BZW655400 CJS655400 CTO655400 DDK655400 DNG655400 DXC655400 EGY655400 EQU655400 FAQ655400 FKM655400 FUI655400 GEE655400 GOA655400 GXW655400 HHS655400 HRO655400 IBK655400 ILG655400 IVC655400 JEY655400 JOU655400 JYQ655400 KIM655400 KSI655400 LCE655400 LMA655400 LVW655400 MFS655400 MPO655400 MZK655400 NJG655400 NTC655400 OCY655400 OMU655400 OWQ655400 PGM655400 PQI655400 QAE655400 QKA655400 QTW655400 RDS655400 RNO655400 RXK655400 SHG655400 SRC655400 TAY655400 TKU655400 TUQ655400 UEM655400 UOI655400 UYE655400 VIA655400 VRW655400 WBS655400 WLO655400 WVK655400 C720936 IY720936 SU720936 ACQ720936 AMM720936 AWI720936 BGE720936 BQA720936 BZW720936 CJS720936 CTO720936 DDK720936 DNG720936 DXC720936 EGY720936 EQU720936 FAQ720936 FKM720936 FUI720936 GEE720936 GOA720936 GXW720936 HHS720936 HRO720936 IBK720936 ILG720936 IVC720936 JEY720936 JOU720936 JYQ720936 KIM720936 KSI720936 LCE720936 LMA720936 LVW720936 MFS720936 MPO720936 MZK720936 NJG720936 NTC720936 OCY720936 OMU720936 OWQ720936 PGM720936 PQI720936 QAE720936 QKA720936 QTW720936 RDS720936 RNO720936 RXK720936 SHG720936 SRC720936 TAY720936 TKU720936 TUQ720936 UEM720936 UOI720936 UYE720936 VIA720936 VRW720936 WBS720936 WLO720936 WVK720936 C786472 IY786472 SU786472 ACQ786472 AMM786472 AWI786472 BGE786472 BQA786472 BZW786472 CJS786472 CTO786472 DDK786472 DNG786472 DXC786472 EGY786472 EQU786472 FAQ786472 FKM786472 FUI786472 GEE786472 GOA786472 GXW786472 HHS786472 HRO786472 IBK786472 ILG786472 IVC786472 JEY786472 JOU786472 JYQ786472 KIM786472 KSI786472 LCE786472 LMA786472 LVW786472 MFS786472 MPO786472 MZK786472 NJG786472 NTC786472 OCY786472 OMU786472 OWQ786472 PGM786472 PQI786472 QAE786472 QKA786472 QTW786472 RDS786472 RNO786472 RXK786472 SHG786472 SRC786472 TAY786472 TKU786472 TUQ786472 UEM786472 UOI786472 UYE786472 VIA786472 VRW786472 WBS786472 WLO786472 WVK786472 C852008 IY852008 SU852008 ACQ852008 AMM852008 AWI852008 BGE852008 BQA852008 BZW852008 CJS852008 CTO852008 DDK852008 DNG852008 DXC852008 EGY852008 EQU852008 FAQ852008 FKM852008 FUI852008 GEE852008 GOA852008 GXW852008 HHS852008 HRO852008 IBK852008 ILG852008 IVC852008 JEY852008 JOU852008 JYQ852008 KIM852008 KSI852008 LCE852008 LMA852008 LVW852008 MFS852008 MPO852008 MZK852008 NJG852008 NTC852008 OCY852008 OMU852008 OWQ852008 PGM852008 PQI852008 QAE852008 QKA852008 QTW852008 RDS852008 RNO852008 RXK852008 SHG852008 SRC852008 TAY852008 TKU852008 TUQ852008 UEM852008 UOI852008 UYE852008 VIA852008 VRW852008 WBS852008 WLO852008 WVK852008 C917544 IY917544 SU917544 ACQ917544 AMM917544 AWI917544 BGE917544 BQA917544 BZW917544 CJS917544 CTO917544 DDK917544 DNG917544 DXC917544 EGY917544 EQU917544 FAQ917544 FKM917544 FUI917544 GEE917544 GOA917544 GXW917544 HHS917544 HRO917544 IBK917544 ILG917544 IVC917544 JEY917544 JOU917544 JYQ917544 KIM917544 KSI917544 LCE917544 LMA917544 LVW917544 MFS917544 MPO917544 MZK917544 NJG917544 NTC917544 OCY917544 OMU917544 OWQ917544 PGM917544 PQI917544 QAE917544 QKA917544 QTW917544 RDS917544 RNO917544 RXK917544 SHG917544 SRC917544 TAY917544 TKU917544 TUQ917544 UEM917544 UOI917544 UYE917544 VIA917544 VRW917544 WBS917544 WLO917544 WVK917544 C983080 IY983080 SU983080 ACQ983080 AMM983080 AWI983080 BGE983080 BQA983080 BZW983080 CJS983080 CTO983080 DDK983080 DNG983080 DXC983080 EGY983080 EQU983080 FAQ983080 FKM983080 FUI983080 GEE983080 GOA983080 GXW983080 HHS983080 HRO983080 IBK983080 ILG983080 IVC983080 JEY983080 JOU983080 JYQ983080 KIM983080 KSI983080 LCE983080 LMA983080 LVW983080 MFS983080 MPO983080 MZK983080 NJG983080 NTC983080 OCY983080 OMU983080 OWQ983080 PGM983080 PQI983080 QAE983080 QKA983080 QTW983080 RDS983080 RNO983080 RXK983080 SHG983080 SRC983080 TAY983080 TKU983080 TUQ983080 UEM983080 UOI983080 UYE983080 VIA983080 VRW983080 WBS983080 WLO983080 WVK983080">
      <formula1>"Primær, Sekundær, Uvis"</formula1>
    </dataValidation>
    <dataValidation type="list" allowBlank="1" showInputMessage="1" showErrorMessage="1" sqref="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formula1>"Indirekte, Direkte, Uvis"</formula1>
    </dataValidation>
    <dataValidation type="whole" allowBlank="1" showInputMessage="1" showErrorMessage="1" sqref="C108 IY108 SU108 ACQ108 AMM108 AWI108 BGE108 BQA108 BZW108 CJS108 CTO108 DDK108 DNG108 DXC108 EGY108 EQU108 FAQ108 FKM108 FUI108 GEE108 GOA108 GXW108 HHS108 HRO108 IBK108 ILG108 IVC108 JEY108 JOU108 JYQ108 KIM108 KSI108 LCE108 LMA108 LVW108 MFS108 MPO108 MZK108 NJG108 NTC108 OCY108 OMU108 OWQ108 PGM108 PQI108 QAE108 QKA108 QTW108 RDS108 RNO108 RXK108 SHG108 SRC108 TAY108 TKU108 TUQ108 UEM108 UOI108 UYE108 VIA108 VRW108 WBS108 WLO108 WVK108 C65644 IY65644 SU65644 ACQ65644 AMM65644 AWI65644 BGE65644 BQA65644 BZW65644 CJS65644 CTO65644 DDK65644 DNG65644 DXC65644 EGY65644 EQU65644 FAQ65644 FKM65644 FUI65644 GEE65644 GOA65644 GXW65644 HHS65644 HRO65644 IBK65644 ILG65644 IVC65644 JEY65644 JOU65644 JYQ65644 KIM65644 KSI65644 LCE65644 LMA65644 LVW65644 MFS65644 MPO65644 MZK65644 NJG65644 NTC65644 OCY65644 OMU65644 OWQ65644 PGM65644 PQI65644 QAE65644 QKA65644 QTW65644 RDS65644 RNO65644 RXK65644 SHG65644 SRC65644 TAY65644 TKU65644 TUQ65644 UEM65644 UOI65644 UYE65644 VIA65644 VRW65644 WBS65644 WLO65644 WVK65644 C131180 IY131180 SU131180 ACQ131180 AMM131180 AWI131180 BGE131180 BQA131180 BZW131180 CJS131180 CTO131180 DDK131180 DNG131180 DXC131180 EGY131180 EQU131180 FAQ131180 FKM131180 FUI131180 GEE131180 GOA131180 GXW131180 HHS131180 HRO131180 IBK131180 ILG131180 IVC131180 JEY131180 JOU131180 JYQ131180 KIM131180 KSI131180 LCE131180 LMA131180 LVW131180 MFS131180 MPO131180 MZK131180 NJG131180 NTC131180 OCY131180 OMU131180 OWQ131180 PGM131180 PQI131180 QAE131180 QKA131180 QTW131180 RDS131180 RNO131180 RXK131180 SHG131180 SRC131180 TAY131180 TKU131180 TUQ131180 UEM131180 UOI131180 UYE131180 VIA131180 VRW131180 WBS131180 WLO131180 WVK131180 C196716 IY196716 SU196716 ACQ196716 AMM196716 AWI196716 BGE196716 BQA196716 BZW196716 CJS196716 CTO196716 DDK196716 DNG196716 DXC196716 EGY196716 EQU196716 FAQ196716 FKM196716 FUI196716 GEE196716 GOA196716 GXW196716 HHS196716 HRO196716 IBK196716 ILG196716 IVC196716 JEY196716 JOU196716 JYQ196716 KIM196716 KSI196716 LCE196716 LMA196716 LVW196716 MFS196716 MPO196716 MZK196716 NJG196716 NTC196716 OCY196716 OMU196716 OWQ196716 PGM196716 PQI196716 QAE196716 QKA196716 QTW196716 RDS196716 RNO196716 RXK196716 SHG196716 SRC196716 TAY196716 TKU196716 TUQ196716 UEM196716 UOI196716 UYE196716 VIA196716 VRW196716 WBS196716 WLO196716 WVK196716 C262252 IY262252 SU262252 ACQ262252 AMM262252 AWI262252 BGE262252 BQA262252 BZW262252 CJS262252 CTO262252 DDK262252 DNG262252 DXC262252 EGY262252 EQU262252 FAQ262252 FKM262252 FUI262252 GEE262252 GOA262252 GXW262252 HHS262252 HRO262252 IBK262252 ILG262252 IVC262252 JEY262252 JOU262252 JYQ262252 KIM262252 KSI262252 LCE262252 LMA262252 LVW262252 MFS262252 MPO262252 MZK262252 NJG262252 NTC262252 OCY262252 OMU262252 OWQ262252 PGM262252 PQI262252 QAE262252 QKA262252 QTW262252 RDS262252 RNO262252 RXK262252 SHG262252 SRC262252 TAY262252 TKU262252 TUQ262252 UEM262252 UOI262252 UYE262252 VIA262252 VRW262252 WBS262252 WLO262252 WVK262252 C327788 IY327788 SU327788 ACQ327788 AMM327788 AWI327788 BGE327788 BQA327788 BZW327788 CJS327788 CTO327788 DDK327788 DNG327788 DXC327788 EGY327788 EQU327788 FAQ327788 FKM327788 FUI327788 GEE327788 GOA327788 GXW327788 HHS327788 HRO327788 IBK327788 ILG327788 IVC327788 JEY327788 JOU327788 JYQ327788 KIM327788 KSI327788 LCE327788 LMA327788 LVW327788 MFS327788 MPO327788 MZK327788 NJG327788 NTC327788 OCY327788 OMU327788 OWQ327788 PGM327788 PQI327788 QAE327788 QKA327788 QTW327788 RDS327788 RNO327788 RXK327788 SHG327788 SRC327788 TAY327788 TKU327788 TUQ327788 UEM327788 UOI327788 UYE327788 VIA327788 VRW327788 WBS327788 WLO327788 WVK327788 C393324 IY393324 SU393324 ACQ393324 AMM393324 AWI393324 BGE393324 BQA393324 BZW393324 CJS393324 CTO393324 DDK393324 DNG393324 DXC393324 EGY393324 EQU393324 FAQ393324 FKM393324 FUI393324 GEE393324 GOA393324 GXW393324 HHS393324 HRO393324 IBK393324 ILG393324 IVC393324 JEY393324 JOU393324 JYQ393324 KIM393324 KSI393324 LCE393324 LMA393324 LVW393324 MFS393324 MPO393324 MZK393324 NJG393324 NTC393324 OCY393324 OMU393324 OWQ393324 PGM393324 PQI393324 QAE393324 QKA393324 QTW393324 RDS393324 RNO393324 RXK393324 SHG393324 SRC393324 TAY393324 TKU393324 TUQ393324 UEM393324 UOI393324 UYE393324 VIA393324 VRW393324 WBS393324 WLO393324 WVK393324 C458860 IY458860 SU458860 ACQ458860 AMM458860 AWI458860 BGE458860 BQA458860 BZW458860 CJS458860 CTO458860 DDK458860 DNG458860 DXC458860 EGY458860 EQU458860 FAQ458860 FKM458860 FUI458860 GEE458860 GOA458860 GXW458860 HHS458860 HRO458860 IBK458860 ILG458860 IVC458860 JEY458860 JOU458860 JYQ458860 KIM458860 KSI458860 LCE458860 LMA458860 LVW458860 MFS458860 MPO458860 MZK458860 NJG458860 NTC458860 OCY458860 OMU458860 OWQ458860 PGM458860 PQI458860 QAE458860 QKA458860 QTW458860 RDS458860 RNO458860 RXK458860 SHG458860 SRC458860 TAY458860 TKU458860 TUQ458860 UEM458860 UOI458860 UYE458860 VIA458860 VRW458860 WBS458860 WLO458860 WVK458860 C524396 IY524396 SU524396 ACQ524396 AMM524396 AWI524396 BGE524396 BQA524396 BZW524396 CJS524396 CTO524396 DDK524396 DNG524396 DXC524396 EGY524396 EQU524396 FAQ524396 FKM524396 FUI524396 GEE524396 GOA524396 GXW524396 HHS524396 HRO524396 IBK524396 ILG524396 IVC524396 JEY524396 JOU524396 JYQ524396 KIM524396 KSI524396 LCE524396 LMA524396 LVW524396 MFS524396 MPO524396 MZK524396 NJG524396 NTC524396 OCY524396 OMU524396 OWQ524396 PGM524396 PQI524396 QAE524396 QKA524396 QTW524396 RDS524396 RNO524396 RXK524396 SHG524396 SRC524396 TAY524396 TKU524396 TUQ524396 UEM524396 UOI524396 UYE524396 VIA524396 VRW524396 WBS524396 WLO524396 WVK524396 C589932 IY589932 SU589932 ACQ589932 AMM589932 AWI589932 BGE589932 BQA589932 BZW589932 CJS589932 CTO589932 DDK589932 DNG589932 DXC589932 EGY589932 EQU589932 FAQ589932 FKM589932 FUI589932 GEE589932 GOA589932 GXW589932 HHS589932 HRO589932 IBK589932 ILG589932 IVC589932 JEY589932 JOU589932 JYQ589932 KIM589932 KSI589932 LCE589932 LMA589932 LVW589932 MFS589932 MPO589932 MZK589932 NJG589932 NTC589932 OCY589932 OMU589932 OWQ589932 PGM589932 PQI589932 QAE589932 QKA589932 QTW589932 RDS589932 RNO589932 RXK589932 SHG589932 SRC589932 TAY589932 TKU589932 TUQ589932 UEM589932 UOI589932 UYE589932 VIA589932 VRW589932 WBS589932 WLO589932 WVK589932 C655468 IY655468 SU655468 ACQ655468 AMM655468 AWI655468 BGE655468 BQA655468 BZW655468 CJS655468 CTO655468 DDK655468 DNG655468 DXC655468 EGY655468 EQU655468 FAQ655468 FKM655468 FUI655468 GEE655468 GOA655468 GXW655468 HHS655468 HRO655468 IBK655468 ILG655468 IVC655468 JEY655468 JOU655468 JYQ655468 KIM655468 KSI655468 LCE655468 LMA655468 LVW655468 MFS655468 MPO655468 MZK655468 NJG655468 NTC655468 OCY655468 OMU655468 OWQ655468 PGM655468 PQI655468 QAE655468 QKA655468 QTW655468 RDS655468 RNO655468 RXK655468 SHG655468 SRC655468 TAY655468 TKU655468 TUQ655468 UEM655468 UOI655468 UYE655468 VIA655468 VRW655468 WBS655468 WLO655468 WVK655468 C721004 IY721004 SU721004 ACQ721004 AMM721004 AWI721004 BGE721004 BQA721004 BZW721004 CJS721004 CTO721004 DDK721004 DNG721004 DXC721004 EGY721004 EQU721004 FAQ721004 FKM721004 FUI721004 GEE721004 GOA721004 GXW721004 HHS721004 HRO721004 IBK721004 ILG721004 IVC721004 JEY721004 JOU721004 JYQ721004 KIM721004 KSI721004 LCE721004 LMA721004 LVW721004 MFS721004 MPO721004 MZK721004 NJG721004 NTC721004 OCY721004 OMU721004 OWQ721004 PGM721004 PQI721004 QAE721004 QKA721004 QTW721004 RDS721004 RNO721004 RXK721004 SHG721004 SRC721004 TAY721004 TKU721004 TUQ721004 UEM721004 UOI721004 UYE721004 VIA721004 VRW721004 WBS721004 WLO721004 WVK721004 C786540 IY786540 SU786540 ACQ786540 AMM786540 AWI786540 BGE786540 BQA786540 BZW786540 CJS786540 CTO786540 DDK786540 DNG786540 DXC786540 EGY786540 EQU786540 FAQ786540 FKM786540 FUI786540 GEE786540 GOA786540 GXW786540 HHS786540 HRO786540 IBK786540 ILG786540 IVC786540 JEY786540 JOU786540 JYQ786540 KIM786540 KSI786540 LCE786540 LMA786540 LVW786540 MFS786540 MPO786540 MZK786540 NJG786540 NTC786540 OCY786540 OMU786540 OWQ786540 PGM786540 PQI786540 QAE786540 QKA786540 QTW786540 RDS786540 RNO786540 RXK786540 SHG786540 SRC786540 TAY786540 TKU786540 TUQ786540 UEM786540 UOI786540 UYE786540 VIA786540 VRW786540 WBS786540 WLO786540 WVK786540 C852076 IY852076 SU852076 ACQ852076 AMM852076 AWI852076 BGE852076 BQA852076 BZW852076 CJS852076 CTO852076 DDK852076 DNG852076 DXC852076 EGY852076 EQU852076 FAQ852076 FKM852076 FUI852076 GEE852076 GOA852076 GXW852076 HHS852076 HRO852076 IBK852076 ILG852076 IVC852076 JEY852076 JOU852076 JYQ852076 KIM852076 KSI852076 LCE852076 LMA852076 LVW852076 MFS852076 MPO852076 MZK852076 NJG852076 NTC852076 OCY852076 OMU852076 OWQ852076 PGM852076 PQI852076 QAE852076 QKA852076 QTW852076 RDS852076 RNO852076 RXK852076 SHG852076 SRC852076 TAY852076 TKU852076 TUQ852076 UEM852076 UOI852076 UYE852076 VIA852076 VRW852076 WBS852076 WLO852076 WVK852076 C917612 IY917612 SU917612 ACQ917612 AMM917612 AWI917612 BGE917612 BQA917612 BZW917612 CJS917612 CTO917612 DDK917612 DNG917612 DXC917612 EGY917612 EQU917612 FAQ917612 FKM917612 FUI917612 GEE917612 GOA917612 GXW917612 HHS917612 HRO917612 IBK917612 ILG917612 IVC917612 JEY917612 JOU917612 JYQ917612 KIM917612 KSI917612 LCE917612 LMA917612 LVW917612 MFS917612 MPO917612 MZK917612 NJG917612 NTC917612 OCY917612 OMU917612 OWQ917612 PGM917612 PQI917612 QAE917612 QKA917612 QTW917612 RDS917612 RNO917612 RXK917612 SHG917612 SRC917612 TAY917612 TKU917612 TUQ917612 UEM917612 UOI917612 UYE917612 VIA917612 VRW917612 WBS917612 WLO917612 WVK917612 C983148 IY983148 SU983148 ACQ983148 AMM983148 AWI983148 BGE983148 BQA983148 BZW983148 CJS983148 CTO983148 DDK983148 DNG983148 DXC983148 EGY983148 EQU983148 FAQ983148 FKM983148 FUI983148 GEE983148 GOA983148 GXW983148 HHS983148 HRO983148 IBK983148 ILG983148 IVC983148 JEY983148 JOU983148 JYQ983148 KIM983148 KSI983148 LCE983148 LMA983148 LVW983148 MFS983148 MPO983148 MZK983148 NJG983148 NTC983148 OCY983148 OMU983148 OWQ983148 PGM983148 PQI983148 QAE983148 QKA983148 QTW983148 RDS983148 RNO983148 RXK983148 SHG983148 SRC983148 TAY983148 TKU983148 TUQ983148 UEM983148 UOI983148 UYE983148 VIA983148 VRW983148 WBS983148 WLO983148 WVK983148 C106 IY106 SU106 ACQ106 AMM106 AWI106 BGE106 BQA106 BZW106 CJS106 CTO106 DDK106 DNG106 DXC106 EGY106 EQU106 FAQ106 FKM106 FUI106 GEE106 GOA106 GXW106 HHS106 HRO106 IBK106 ILG106 IVC106 JEY106 JOU106 JYQ106 KIM106 KSI106 LCE106 LMA106 LVW106 MFS106 MPO106 MZK106 NJG106 NTC106 OCY106 OMU106 OWQ106 PGM106 PQI106 QAE106 QKA106 QTW106 RDS106 RNO106 RXK106 SHG106 SRC106 TAY106 TKU106 TUQ106 UEM106 UOI106 UYE106 VIA106 VRW106 WBS106 WLO106 WVK106 C65642 IY65642 SU65642 ACQ65642 AMM65642 AWI65642 BGE65642 BQA65642 BZW65642 CJS65642 CTO65642 DDK65642 DNG65642 DXC65642 EGY65642 EQU65642 FAQ65642 FKM65642 FUI65642 GEE65642 GOA65642 GXW65642 HHS65642 HRO65642 IBK65642 ILG65642 IVC65642 JEY65642 JOU65642 JYQ65642 KIM65642 KSI65642 LCE65642 LMA65642 LVW65642 MFS65642 MPO65642 MZK65642 NJG65642 NTC65642 OCY65642 OMU65642 OWQ65642 PGM65642 PQI65642 QAE65642 QKA65642 QTW65642 RDS65642 RNO65642 RXK65642 SHG65642 SRC65642 TAY65642 TKU65642 TUQ65642 UEM65642 UOI65642 UYE65642 VIA65642 VRW65642 WBS65642 WLO65642 WVK65642 C131178 IY131178 SU131178 ACQ131178 AMM131178 AWI131178 BGE131178 BQA131178 BZW131178 CJS131178 CTO131178 DDK131178 DNG131178 DXC131178 EGY131178 EQU131178 FAQ131178 FKM131178 FUI131178 GEE131178 GOA131178 GXW131178 HHS131178 HRO131178 IBK131178 ILG131178 IVC131178 JEY131178 JOU131178 JYQ131178 KIM131178 KSI131178 LCE131178 LMA131178 LVW131178 MFS131178 MPO131178 MZK131178 NJG131178 NTC131178 OCY131178 OMU131178 OWQ131178 PGM131178 PQI131178 QAE131178 QKA131178 QTW131178 RDS131178 RNO131178 RXK131178 SHG131178 SRC131178 TAY131178 TKU131178 TUQ131178 UEM131178 UOI131178 UYE131178 VIA131178 VRW131178 WBS131178 WLO131178 WVK131178 C196714 IY196714 SU196714 ACQ196714 AMM196714 AWI196714 BGE196714 BQA196714 BZW196714 CJS196714 CTO196714 DDK196714 DNG196714 DXC196714 EGY196714 EQU196714 FAQ196714 FKM196714 FUI196714 GEE196714 GOA196714 GXW196714 HHS196714 HRO196714 IBK196714 ILG196714 IVC196714 JEY196714 JOU196714 JYQ196714 KIM196714 KSI196714 LCE196714 LMA196714 LVW196714 MFS196714 MPO196714 MZK196714 NJG196714 NTC196714 OCY196714 OMU196714 OWQ196714 PGM196714 PQI196714 QAE196714 QKA196714 QTW196714 RDS196714 RNO196714 RXK196714 SHG196714 SRC196714 TAY196714 TKU196714 TUQ196714 UEM196714 UOI196714 UYE196714 VIA196714 VRW196714 WBS196714 WLO196714 WVK196714 C262250 IY262250 SU262250 ACQ262250 AMM262250 AWI262250 BGE262250 BQA262250 BZW262250 CJS262250 CTO262250 DDK262250 DNG262250 DXC262250 EGY262250 EQU262250 FAQ262250 FKM262250 FUI262250 GEE262250 GOA262250 GXW262250 HHS262250 HRO262250 IBK262250 ILG262250 IVC262250 JEY262250 JOU262250 JYQ262250 KIM262250 KSI262250 LCE262250 LMA262250 LVW262250 MFS262250 MPO262250 MZK262250 NJG262250 NTC262250 OCY262250 OMU262250 OWQ262250 PGM262250 PQI262250 QAE262250 QKA262250 QTW262250 RDS262250 RNO262250 RXK262250 SHG262250 SRC262250 TAY262250 TKU262250 TUQ262250 UEM262250 UOI262250 UYE262250 VIA262250 VRW262250 WBS262250 WLO262250 WVK262250 C327786 IY327786 SU327786 ACQ327786 AMM327786 AWI327786 BGE327786 BQA327786 BZW327786 CJS327786 CTO327786 DDK327786 DNG327786 DXC327786 EGY327786 EQU327786 FAQ327786 FKM327786 FUI327786 GEE327786 GOA327786 GXW327786 HHS327786 HRO327786 IBK327786 ILG327786 IVC327786 JEY327786 JOU327786 JYQ327786 KIM327786 KSI327786 LCE327786 LMA327786 LVW327786 MFS327786 MPO327786 MZK327786 NJG327786 NTC327786 OCY327786 OMU327786 OWQ327786 PGM327786 PQI327786 QAE327786 QKA327786 QTW327786 RDS327786 RNO327786 RXK327786 SHG327786 SRC327786 TAY327786 TKU327786 TUQ327786 UEM327786 UOI327786 UYE327786 VIA327786 VRW327786 WBS327786 WLO327786 WVK327786 C393322 IY393322 SU393322 ACQ393322 AMM393322 AWI393322 BGE393322 BQA393322 BZW393322 CJS393322 CTO393322 DDK393322 DNG393322 DXC393322 EGY393322 EQU393322 FAQ393322 FKM393322 FUI393322 GEE393322 GOA393322 GXW393322 HHS393322 HRO393322 IBK393322 ILG393322 IVC393322 JEY393322 JOU393322 JYQ393322 KIM393322 KSI393322 LCE393322 LMA393322 LVW393322 MFS393322 MPO393322 MZK393322 NJG393322 NTC393322 OCY393322 OMU393322 OWQ393322 PGM393322 PQI393322 QAE393322 QKA393322 QTW393322 RDS393322 RNO393322 RXK393322 SHG393322 SRC393322 TAY393322 TKU393322 TUQ393322 UEM393322 UOI393322 UYE393322 VIA393322 VRW393322 WBS393322 WLO393322 WVK393322 C458858 IY458858 SU458858 ACQ458858 AMM458858 AWI458858 BGE458858 BQA458858 BZW458858 CJS458858 CTO458858 DDK458858 DNG458858 DXC458858 EGY458858 EQU458858 FAQ458858 FKM458858 FUI458858 GEE458858 GOA458858 GXW458858 HHS458858 HRO458858 IBK458858 ILG458858 IVC458858 JEY458858 JOU458858 JYQ458858 KIM458858 KSI458858 LCE458858 LMA458858 LVW458858 MFS458858 MPO458858 MZK458858 NJG458858 NTC458858 OCY458858 OMU458858 OWQ458858 PGM458858 PQI458858 QAE458858 QKA458858 QTW458858 RDS458858 RNO458858 RXK458858 SHG458858 SRC458858 TAY458858 TKU458858 TUQ458858 UEM458858 UOI458858 UYE458858 VIA458858 VRW458858 WBS458858 WLO458858 WVK458858 C524394 IY524394 SU524394 ACQ524394 AMM524394 AWI524394 BGE524394 BQA524394 BZW524394 CJS524394 CTO524394 DDK524394 DNG524394 DXC524394 EGY524394 EQU524394 FAQ524394 FKM524394 FUI524394 GEE524394 GOA524394 GXW524394 HHS524394 HRO524394 IBK524394 ILG524394 IVC524394 JEY524394 JOU524394 JYQ524394 KIM524394 KSI524394 LCE524394 LMA524394 LVW524394 MFS524394 MPO524394 MZK524394 NJG524394 NTC524394 OCY524394 OMU524394 OWQ524394 PGM524394 PQI524394 QAE524394 QKA524394 QTW524394 RDS524394 RNO524394 RXK524394 SHG524394 SRC524394 TAY524394 TKU524394 TUQ524394 UEM524394 UOI524394 UYE524394 VIA524394 VRW524394 WBS524394 WLO524394 WVK524394 C589930 IY589930 SU589930 ACQ589930 AMM589930 AWI589930 BGE589930 BQA589930 BZW589930 CJS589930 CTO589930 DDK589930 DNG589930 DXC589930 EGY589930 EQU589930 FAQ589930 FKM589930 FUI589930 GEE589930 GOA589930 GXW589930 HHS589930 HRO589930 IBK589930 ILG589930 IVC589930 JEY589930 JOU589930 JYQ589930 KIM589930 KSI589930 LCE589930 LMA589930 LVW589930 MFS589930 MPO589930 MZK589930 NJG589930 NTC589930 OCY589930 OMU589930 OWQ589930 PGM589930 PQI589930 QAE589930 QKA589930 QTW589930 RDS589930 RNO589930 RXK589930 SHG589930 SRC589930 TAY589930 TKU589930 TUQ589930 UEM589930 UOI589930 UYE589930 VIA589930 VRW589930 WBS589930 WLO589930 WVK589930 C655466 IY655466 SU655466 ACQ655466 AMM655466 AWI655466 BGE655466 BQA655466 BZW655466 CJS655466 CTO655466 DDK655466 DNG655466 DXC655466 EGY655466 EQU655466 FAQ655466 FKM655466 FUI655466 GEE655466 GOA655466 GXW655466 HHS655466 HRO655466 IBK655466 ILG655466 IVC655466 JEY655466 JOU655466 JYQ655466 KIM655466 KSI655466 LCE655466 LMA655466 LVW655466 MFS655466 MPO655466 MZK655466 NJG655466 NTC655466 OCY655466 OMU655466 OWQ655466 PGM655466 PQI655466 QAE655466 QKA655466 QTW655466 RDS655466 RNO655466 RXK655466 SHG655466 SRC655466 TAY655466 TKU655466 TUQ655466 UEM655466 UOI655466 UYE655466 VIA655466 VRW655466 WBS655466 WLO655466 WVK655466 C721002 IY721002 SU721002 ACQ721002 AMM721002 AWI721002 BGE721002 BQA721002 BZW721002 CJS721002 CTO721002 DDK721002 DNG721002 DXC721002 EGY721002 EQU721002 FAQ721002 FKM721002 FUI721002 GEE721002 GOA721002 GXW721002 HHS721002 HRO721002 IBK721002 ILG721002 IVC721002 JEY721002 JOU721002 JYQ721002 KIM721002 KSI721002 LCE721002 LMA721002 LVW721002 MFS721002 MPO721002 MZK721002 NJG721002 NTC721002 OCY721002 OMU721002 OWQ721002 PGM721002 PQI721002 QAE721002 QKA721002 QTW721002 RDS721002 RNO721002 RXK721002 SHG721002 SRC721002 TAY721002 TKU721002 TUQ721002 UEM721002 UOI721002 UYE721002 VIA721002 VRW721002 WBS721002 WLO721002 WVK721002 C786538 IY786538 SU786538 ACQ786538 AMM786538 AWI786538 BGE786538 BQA786538 BZW786538 CJS786538 CTO786538 DDK786538 DNG786538 DXC786538 EGY786538 EQU786538 FAQ786538 FKM786538 FUI786538 GEE786538 GOA786538 GXW786538 HHS786538 HRO786538 IBK786538 ILG786538 IVC786538 JEY786538 JOU786538 JYQ786538 KIM786538 KSI786538 LCE786538 LMA786538 LVW786538 MFS786538 MPO786538 MZK786538 NJG786538 NTC786538 OCY786538 OMU786538 OWQ786538 PGM786538 PQI786538 QAE786538 QKA786538 QTW786538 RDS786538 RNO786538 RXK786538 SHG786538 SRC786538 TAY786538 TKU786538 TUQ786538 UEM786538 UOI786538 UYE786538 VIA786538 VRW786538 WBS786538 WLO786538 WVK786538 C852074 IY852074 SU852074 ACQ852074 AMM852074 AWI852074 BGE852074 BQA852074 BZW852074 CJS852074 CTO852074 DDK852074 DNG852074 DXC852074 EGY852074 EQU852074 FAQ852074 FKM852074 FUI852074 GEE852074 GOA852074 GXW852074 HHS852074 HRO852074 IBK852074 ILG852074 IVC852074 JEY852074 JOU852074 JYQ852074 KIM852074 KSI852074 LCE852074 LMA852074 LVW852074 MFS852074 MPO852074 MZK852074 NJG852074 NTC852074 OCY852074 OMU852074 OWQ852074 PGM852074 PQI852074 QAE852074 QKA852074 QTW852074 RDS852074 RNO852074 RXK852074 SHG852074 SRC852074 TAY852074 TKU852074 TUQ852074 UEM852074 UOI852074 UYE852074 VIA852074 VRW852074 WBS852074 WLO852074 WVK852074 C917610 IY917610 SU917610 ACQ917610 AMM917610 AWI917610 BGE917610 BQA917610 BZW917610 CJS917610 CTO917610 DDK917610 DNG917610 DXC917610 EGY917610 EQU917610 FAQ917610 FKM917610 FUI917610 GEE917610 GOA917610 GXW917610 HHS917610 HRO917610 IBK917610 ILG917610 IVC917610 JEY917610 JOU917610 JYQ917610 KIM917610 KSI917610 LCE917610 LMA917610 LVW917610 MFS917610 MPO917610 MZK917610 NJG917610 NTC917610 OCY917610 OMU917610 OWQ917610 PGM917610 PQI917610 QAE917610 QKA917610 QTW917610 RDS917610 RNO917610 RXK917610 SHG917610 SRC917610 TAY917610 TKU917610 TUQ917610 UEM917610 UOI917610 UYE917610 VIA917610 VRW917610 WBS917610 WLO917610 WVK917610 C983146 IY983146 SU983146 ACQ983146 AMM983146 AWI983146 BGE983146 BQA983146 BZW983146 CJS983146 CTO983146 DDK983146 DNG983146 DXC983146 EGY983146 EQU983146 FAQ983146 FKM983146 FUI983146 GEE983146 GOA983146 GXW983146 HHS983146 HRO983146 IBK983146 ILG983146 IVC983146 JEY983146 JOU983146 JYQ983146 KIM983146 KSI983146 LCE983146 LMA983146 LVW983146 MFS983146 MPO983146 MZK983146 NJG983146 NTC983146 OCY983146 OMU983146 OWQ983146 PGM983146 PQI983146 QAE983146 QKA983146 QTW983146 RDS983146 RNO983146 RXK983146 SHG983146 SRC983146 TAY983146 TKU983146 TUQ983146 UEM983146 UOI983146 UYE983146 VIA983146 VRW983146 WBS983146 WLO983146 WVK983146">
      <formula1>-1</formula1>
      <formula2>99</formula2>
    </dataValidation>
    <dataValidation type="decimal" allowBlank="1" showInputMessage="1" showErrorMessage="1" sqref="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formula1>-1</formula1>
      <formula2>500</formula2>
    </dataValidation>
    <dataValidation type="decimal" allowBlank="1" showInputMessage="1" showErrorMessage="1" sqref="C22 IY22 SU22 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formula1>-1</formula1>
      <formula2>20000</formula2>
    </dataValidation>
    <dataValidation type="decimal" allowBlank="1" showInputMessage="1" showErrorMessage="1" sqref="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formula1>-1</formula1>
      <formula2>200</formula2>
    </dataValidation>
    <dataValidation type="list" allowBlank="1" showInputMessage="1" showErrorMessage="1" sqref="C142 IY142 SU142 ACQ142 AMM142 AWI142 BGE142 BQA142 BZW142 CJS142 CTO142 DDK142 DNG142 DXC142 EGY142 EQU142 FAQ142 FKM142 FUI142 GEE142 GOA142 GXW142 HHS142 HRO142 IBK142 ILG142 IVC142 JEY142 JOU142 JYQ142 KIM142 KSI142 LCE142 LMA142 LVW142 MFS142 MPO142 MZK142 NJG142 NTC142 OCY142 OMU142 OWQ142 PGM142 PQI142 QAE142 QKA142 QTW142 RDS142 RNO142 RXK142 SHG142 SRC142 TAY142 TKU142 TUQ142 UEM142 UOI142 UYE142 VIA142 VRW142 WBS142 WLO142 WVK142 C65678 IY65678 SU65678 ACQ65678 AMM65678 AWI65678 BGE65678 BQA65678 BZW65678 CJS65678 CTO65678 DDK65678 DNG65678 DXC65678 EGY65678 EQU65678 FAQ65678 FKM65678 FUI65678 GEE65678 GOA65678 GXW65678 HHS65678 HRO65678 IBK65678 ILG65678 IVC65678 JEY65678 JOU65678 JYQ65678 KIM65678 KSI65678 LCE65678 LMA65678 LVW65678 MFS65678 MPO65678 MZK65678 NJG65678 NTC65678 OCY65678 OMU65678 OWQ65678 PGM65678 PQI65678 QAE65678 QKA65678 QTW65678 RDS65678 RNO65678 RXK65678 SHG65678 SRC65678 TAY65678 TKU65678 TUQ65678 UEM65678 UOI65678 UYE65678 VIA65678 VRW65678 WBS65678 WLO65678 WVK65678 C131214 IY131214 SU131214 ACQ131214 AMM131214 AWI131214 BGE131214 BQA131214 BZW131214 CJS131214 CTO131214 DDK131214 DNG131214 DXC131214 EGY131214 EQU131214 FAQ131214 FKM131214 FUI131214 GEE131214 GOA131214 GXW131214 HHS131214 HRO131214 IBK131214 ILG131214 IVC131214 JEY131214 JOU131214 JYQ131214 KIM131214 KSI131214 LCE131214 LMA131214 LVW131214 MFS131214 MPO131214 MZK131214 NJG131214 NTC131214 OCY131214 OMU131214 OWQ131214 PGM131214 PQI131214 QAE131214 QKA131214 QTW131214 RDS131214 RNO131214 RXK131214 SHG131214 SRC131214 TAY131214 TKU131214 TUQ131214 UEM131214 UOI131214 UYE131214 VIA131214 VRW131214 WBS131214 WLO131214 WVK131214 C196750 IY196750 SU196750 ACQ196750 AMM196750 AWI196750 BGE196750 BQA196750 BZW196750 CJS196750 CTO196750 DDK196750 DNG196750 DXC196750 EGY196750 EQU196750 FAQ196750 FKM196750 FUI196750 GEE196750 GOA196750 GXW196750 HHS196750 HRO196750 IBK196750 ILG196750 IVC196750 JEY196750 JOU196750 JYQ196750 KIM196750 KSI196750 LCE196750 LMA196750 LVW196750 MFS196750 MPO196750 MZK196750 NJG196750 NTC196750 OCY196750 OMU196750 OWQ196750 PGM196750 PQI196750 QAE196750 QKA196750 QTW196750 RDS196750 RNO196750 RXK196750 SHG196750 SRC196750 TAY196750 TKU196750 TUQ196750 UEM196750 UOI196750 UYE196750 VIA196750 VRW196750 WBS196750 WLO196750 WVK196750 C262286 IY262286 SU262286 ACQ262286 AMM262286 AWI262286 BGE262286 BQA262286 BZW262286 CJS262286 CTO262286 DDK262286 DNG262286 DXC262286 EGY262286 EQU262286 FAQ262286 FKM262286 FUI262286 GEE262286 GOA262286 GXW262286 HHS262286 HRO262286 IBK262286 ILG262286 IVC262286 JEY262286 JOU262286 JYQ262286 KIM262286 KSI262286 LCE262286 LMA262286 LVW262286 MFS262286 MPO262286 MZK262286 NJG262286 NTC262286 OCY262286 OMU262286 OWQ262286 PGM262286 PQI262286 QAE262286 QKA262286 QTW262286 RDS262286 RNO262286 RXK262286 SHG262286 SRC262286 TAY262286 TKU262286 TUQ262286 UEM262286 UOI262286 UYE262286 VIA262286 VRW262286 WBS262286 WLO262286 WVK262286 C327822 IY327822 SU327822 ACQ327822 AMM327822 AWI327822 BGE327822 BQA327822 BZW327822 CJS327822 CTO327822 DDK327822 DNG327822 DXC327822 EGY327822 EQU327822 FAQ327822 FKM327822 FUI327822 GEE327822 GOA327822 GXW327822 HHS327822 HRO327822 IBK327822 ILG327822 IVC327822 JEY327822 JOU327822 JYQ327822 KIM327822 KSI327822 LCE327822 LMA327822 LVW327822 MFS327822 MPO327822 MZK327822 NJG327822 NTC327822 OCY327822 OMU327822 OWQ327822 PGM327822 PQI327822 QAE327822 QKA327822 QTW327822 RDS327822 RNO327822 RXK327822 SHG327822 SRC327822 TAY327822 TKU327822 TUQ327822 UEM327822 UOI327822 UYE327822 VIA327822 VRW327822 WBS327822 WLO327822 WVK327822 C393358 IY393358 SU393358 ACQ393358 AMM393358 AWI393358 BGE393358 BQA393358 BZW393358 CJS393358 CTO393358 DDK393358 DNG393358 DXC393358 EGY393358 EQU393358 FAQ393358 FKM393358 FUI393358 GEE393358 GOA393358 GXW393358 HHS393358 HRO393358 IBK393358 ILG393358 IVC393358 JEY393358 JOU393358 JYQ393358 KIM393358 KSI393358 LCE393358 LMA393358 LVW393358 MFS393358 MPO393358 MZK393358 NJG393358 NTC393358 OCY393358 OMU393358 OWQ393358 PGM393358 PQI393358 QAE393358 QKA393358 QTW393358 RDS393358 RNO393358 RXK393358 SHG393358 SRC393358 TAY393358 TKU393358 TUQ393358 UEM393358 UOI393358 UYE393358 VIA393358 VRW393358 WBS393358 WLO393358 WVK393358 C458894 IY458894 SU458894 ACQ458894 AMM458894 AWI458894 BGE458894 BQA458894 BZW458894 CJS458894 CTO458894 DDK458894 DNG458894 DXC458894 EGY458894 EQU458894 FAQ458894 FKM458894 FUI458894 GEE458894 GOA458894 GXW458894 HHS458894 HRO458894 IBK458894 ILG458894 IVC458894 JEY458894 JOU458894 JYQ458894 KIM458894 KSI458894 LCE458894 LMA458894 LVW458894 MFS458894 MPO458894 MZK458894 NJG458894 NTC458894 OCY458894 OMU458894 OWQ458894 PGM458894 PQI458894 QAE458894 QKA458894 QTW458894 RDS458894 RNO458894 RXK458894 SHG458894 SRC458894 TAY458894 TKU458894 TUQ458894 UEM458894 UOI458894 UYE458894 VIA458894 VRW458894 WBS458894 WLO458894 WVK458894 C524430 IY524430 SU524430 ACQ524430 AMM524430 AWI524430 BGE524430 BQA524430 BZW524430 CJS524430 CTO524430 DDK524430 DNG524430 DXC524430 EGY524430 EQU524430 FAQ524430 FKM524430 FUI524430 GEE524430 GOA524430 GXW524430 HHS524430 HRO524430 IBK524430 ILG524430 IVC524430 JEY524430 JOU524430 JYQ524430 KIM524430 KSI524430 LCE524430 LMA524430 LVW524430 MFS524430 MPO524430 MZK524430 NJG524430 NTC524430 OCY524430 OMU524430 OWQ524430 PGM524430 PQI524430 QAE524430 QKA524430 QTW524430 RDS524430 RNO524430 RXK524430 SHG524430 SRC524430 TAY524430 TKU524430 TUQ524430 UEM524430 UOI524430 UYE524430 VIA524430 VRW524430 WBS524430 WLO524430 WVK524430 C589966 IY589966 SU589966 ACQ589966 AMM589966 AWI589966 BGE589966 BQA589966 BZW589966 CJS589966 CTO589966 DDK589966 DNG589966 DXC589966 EGY589966 EQU589966 FAQ589966 FKM589966 FUI589966 GEE589966 GOA589966 GXW589966 HHS589966 HRO589966 IBK589966 ILG589966 IVC589966 JEY589966 JOU589966 JYQ589966 KIM589966 KSI589966 LCE589966 LMA589966 LVW589966 MFS589966 MPO589966 MZK589966 NJG589966 NTC589966 OCY589966 OMU589966 OWQ589966 PGM589966 PQI589966 QAE589966 QKA589966 QTW589966 RDS589966 RNO589966 RXK589966 SHG589966 SRC589966 TAY589966 TKU589966 TUQ589966 UEM589966 UOI589966 UYE589966 VIA589966 VRW589966 WBS589966 WLO589966 WVK589966 C655502 IY655502 SU655502 ACQ655502 AMM655502 AWI655502 BGE655502 BQA655502 BZW655502 CJS655502 CTO655502 DDK655502 DNG655502 DXC655502 EGY655502 EQU655502 FAQ655502 FKM655502 FUI655502 GEE655502 GOA655502 GXW655502 HHS655502 HRO655502 IBK655502 ILG655502 IVC655502 JEY655502 JOU655502 JYQ655502 KIM655502 KSI655502 LCE655502 LMA655502 LVW655502 MFS655502 MPO655502 MZK655502 NJG655502 NTC655502 OCY655502 OMU655502 OWQ655502 PGM655502 PQI655502 QAE655502 QKA655502 QTW655502 RDS655502 RNO655502 RXK655502 SHG655502 SRC655502 TAY655502 TKU655502 TUQ655502 UEM655502 UOI655502 UYE655502 VIA655502 VRW655502 WBS655502 WLO655502 WVK655502 C721038 IY721038 SU721038 ACQ721038 AMM721038 AWI721038 BGE721038 BQA721038 BZW721038 CJS721038 CTO721038 DDK721038 DNG721038 DXC721038 EGY721038 EQU721038 FAQ721038 FKM721038 FUI721038 GEE721038 GOA721038 GXW721038 HHS721038 HRO721038 IBK721038 ILG721038 IVC721038 JEY721038 JOU721038 JYQ721038 KIM721038 KSI721038 LCE721038 LMA721038 LVW721038 MFS721038 MPO721038 MZK721038 NJG721038 NTC721038 OCY721038 OMU721038 OWQ721038 PGM721038 PQI721038 QAE721038 QKA721038 QTW721038 RDS721038 RNO721038 RXK721038 SHG721038 SRC721038 TAY721038 TKU721038 TUQ721038 UEM721038 UOI721038 UYE721038 VIA721038 VRW721038 WBS721038 WLO721038 WVK721038 C786574 IY786574 SU786574 ACQ786574 AMM786574 AWI786574 BGE786574 BQA786574 BZW786574 CJS786574 CTO786574 DDK786574 DNG786574 DXC786574 EGY786574 EQU786574 FAQ786574 FKM786574 FUI786574 GEE786574 GOA786574 GXW786574 HHS786574 HRO786574 IBK786574 ILG786574 IVC786574 JEY786574 JOU786574 JYQ786574 KIM786574 KSI786574 LCE786574 LMA786574 LVW786574 MFS786574 MPO786574 MZK786574 NJG786574 NTC786574 OCY786574 OMU786574 OWQ786574 PGM786574 PQI786574 QAE786574 QKA786574 QTW786574 RDS786574 RNO786574 RXK786574 SHG786574 SRC786574 TAY786574 TKU786574 TUQ786574 UEM786574 UOI786574 UYE786574 VIA786574 VRW786574 WBS786574 WLO786574 WVK786574 C852110 IY852110 SU852110 ACQ852110 AMM852110 AWI852110 BGE852110 BQA852110 BZW852110 CJS852110 CTO852110 DDK852110 DNG852110 DXC852110 EGY852110 EQU852110 FAQ852110 FKM852110 FUI852110 GEE852110 GOA852110 GXW852110 HHS852110 HRO852110 IBK852110 ILG852110 IVC852110 JEY852110 JOU852110 JYQ852110 KIM852110 KSI852110 LCE852110 LMA852110 LVW852110 MFS852110 MPO852110 MZK852110 NJG852110 NTC852110 OCY852110 OMU852110 OWQ852110 PGM852110 PQI852110 QAE852110 QKA852110 QTW852110 RDS852110 RNO852110 RXK852110 SHG852110 SRC852110 TAY852110 TKU852110 TUQ852110 UEM852110 UOI852110 UYE852110 VIA852110 VRW852110 WBS852110 WLO852110 WVK852110 C917646 IY917646 SU917646 ACQ917646 AMM917646 AWI917646 BGE917646 BQA917646 BZW917646 CJS917646 CTO917646 DDK917646 DNG917646 DXC917646 EGY917646 EQU917646 FAQ917646 FKM917646 FUI917646 GEE917646 GOA917646 GXW917646 HHS917646 HRO917646 IBK917646 ILG917646 IVC917646 JEY917646 JOU917646 JYQ917646 KIM917646 KSI917646 LCE917646 LMA917646 LVW917646 MFS917646 MPO917646 MZK917646 NJG917646 NTC917646 OCY917646 OMU917646 OWQ917646 PGM917646 PQI917646 QAE917646 QKA917646 QTW917646 RDS917646 RNO917646 RXK917646 SHG917646 SRC917646 TAY917646 TKU917646 TUQ917646 UEM917646 UOI917646 UYE917646 VIA917646 VRW917646 WBS917646 WLO917646 WVK917646 C983182 IY983182 SU983182 ACQ983182 AMM983182 AWI983182 BGE983182 BQA983182 BZW983182 CJS983182 CTO983182 DDK983182 DNG983182 DXC983182 EGY983182 EQU983182 FAQ983182 FKM983182 FUI983182 GEE983182 GOA983182 GXW983182 HHS983182 HRO983182 IBK983182 ILG983182 IVC983182 JEY983182 JOU983182 JYQ983182 KIM983182 KSI983182 LCE983182 LMA983182 LVW983182 MFS983182 MPO983182 MZK983182 NJG983182 NTC983182 OCY983182 OMU983182 OWQ983182 PGM983182 PQI983182 QAE983182 QKA983182 QTW983182 RDS983182 RNO983182 RXK983182 SHG983182 SRC983182 TAY983182 TKU983182 TUQ983182 UEM983182 UOI983182 UYE983182 VIA983182 VRW983182 WBS983182 WLO983182 WVK983182">
      <formula1>"Nej,Uvis,A,A1,A2,B,B1,B2,C,C1,C2,D,D1,D2,E,E1,E2,F,F1,F2,G,G1,G2"</formula1>
    </dataValidation>
    <dataValidation type="list" allowBlank="1" showInputMessage="1" showErrorMessage="1" sqref="C127 IY127 SU127 ACQ127 AMM127 AWI127 BGE127 BQA127 BZW127 CJS127 CTO127 DDK127 DNG127 DXC127 EGY127 EQU127 FAQ127 FKM127 FUI127 GEE127 GOA127 GXW127 HHS127 HRO127 IBK127 ILG127 IVC127 JEY127 JOU127 JYQ127 KIM127 KSI127 LCE127 LMA127 LVW127 MFS127 MPO127 MZK127 NJG127 NTC127 OCY127 OMU127 OWQ127 PGM127 PQI127 QAE127 QKA127 QTW127 RDS127 RNO127 RXK127 SHG127 SRC127 TAY127 TKU127 TUQ127 UEM127 UOI127 UYE127 VIA127 VRW127 WBS127 WLO127 WVK127 C65663 IY65663 SU65663 ACQ65663 AMM65663 AWI65663 BGE65663 BQA65663 BZW65663 CJS65663 CTO65663 DDK65663 DNG65663 DXC65663 EGY65663 EQU65663 FAQ65663 FKM65663 FUI65663 GEE65663 GOA65663 GXW65663 HHS65663 HRO65663 IBK65663 ILG65663 IVC65663 JEY65663 JOU65663 JYQ65663 KIM65663 KSI65663 LCE65663 LMA65663 LVW65663 MFS65663 MPO65663 MZK65663 NJG65663 NTC65663 OCY65663 OMU65663 OWQ65663 PGM65663 PQI65663 QAE65663 QKA65663 QTW65663 RDS65663 RNO65663 RXK65663 SHG65663 SRC65663 TAY65663 TKU65663 TUQ65663 UEM65663 UOI65663 UYE65663 VIA65663 VRW65663 WBS65663 WLO65663 WVK65663 C131199 IY131199 SU131199 ACQ131199 AMM131199 AWI131199 BGE131199 BQA131199 BZW131199 CJS131199 CTO131199 DDK131199 DNG131199 DXC131199 EGY131199 EQU131199 FAQ131199 FKM131199 FUI131199 GEE131199 GOA131199 GXW131199 HHS131199 HRO131199 IBK131199 ILG131199 IVC131199 JEY131199 JOU131199 JYQ131199 KIM131199 KSI131199 LCE131199 LMA131199 LVW131199 MFS131199 MPO131199 MZK131199 NJG131199 NTC131199 OCY131199 OMU131199 OWQ131199 PGM131199 PQI131199 QAE131199 QKA131199 QTW131199 RDS131199 RNO131199 RXK131199 SHG131199 SRC131199 TAY131199 TKU131199 TUQ131199 UEM131199 UOI131199 UYE131199 VIA131199 VRW131199 WBS131199 WLO131199 WVK131199 C196735 IY196735 SU196735 ACQ196735 AMM196735 AWI196735 BGE196735 BQA196735 BZW196735 CJS196735 CTO196735 DDK196735 DNG196735 DXC196735 EGY196735 EQU196735 FAQ196735 FKM196735 FUI196735 GEE196735 GOA196735 GXW196735 HHS196735 HRO196735 IBK196735 ILG196735 IVC196735 JEY196735 JOU196735 JYQ196735 KIM196735 KSI196735 LCE196735 LMA196735 LVW196735 MFS196735 MPO196735 MZK196735 NJG196735 NTC196735 OCY196735 OMU196735 OWQ196735 PGM196735 PQI196735 QAE196735 QKA196735 QTW196735 RDS196735 RNO196735 RXK196735 SHG196735 SRC196735 TAY196735 TKU196735 TUQ196735 UEM196735 UOI196735 UYE196735 VIA196735 VRW196735 WBS196735 WLO196735 WVK196735 C262271 IY262271 SU262271 ACQ262271 AMM262271 AWI262271 BGE262271 BQA262271 BZW262271 CJS262271 CTO262271 DDK262271 DNG262271 DXC262271 EGY262271 EQU262271 FAQ262271 FKM262271 FUI262271 GEE262271 GOA262271 GXW262271 HHS262271 HRO262271 IBK262271 ILG262271 IVC262271 JEY262271 JOU262271 JYQ262271 KIM262271 KSI262271 LCE262271 LMA262271 LVW262271 MFS262271 MPO262271 MZK262271 NJG262271 NTC262271 OCY262271 OMU262271 OWQ262271 PGM262271 PQI262271 QAE262271 QKA262271 QTW262271 RDS262271 RNO262271 RXK262271 SHG262271 SRC262271 TAY262271 TKU262271 TUQ262271 UEM262271 UOI262271 UYE262271 VIA262271 VRW262271 WBS262271 WLO262271 WVK262271 C327807 IY327807 SU327807 ACQ327807 AMM327807 AWI327807 BGE327807 BQA327807 BZW327807 CJS327807 CTO327807 DDK327807 DNG327807 DXC327807 EGY327807 EQU327807 FAQ327807 FKM327807 FUI327807 GEE327807 GOA327807 GXW327807 HHS327807 HRO327807 IBK327807 ILG327807 IVC327807 JEY327807 JOU327807 JYQ327807 KIM327807 KSI327807 LCE327807 LMA327807 LVW327807 MFS327807 MPO327807 MZK327807 NJG327807 NTC327807 OCY327807 OMU327807 OWQ327807 PGM327807 PQI327807 QAE327807 QKA327807 QTW327807 RDS327807 RNO327807 RXK327807 SHG327807 SRC327807 TAY327807 TKU327807 TUQ327807 UEM327807 UOI327807 UYE327807 VIA327807 VRW327807 WBS327807 WLO327807 WVK327807 C393343 IY393343 SU393343 ACQ393343 AMM393343 AWI393343 BGE393343 BQA393343 BZW393343 CJS393343 CTO393343 DDK393343 DNG393343 DXC393343 EGY393343 EQU393343 FAQ393343 FKM393343 FUI393343 GEE393343 GOA393343 GXW393343 HHS393343 HRO393343 IBK393343 ILG393343 IVC393343 JEY393343 JOU393343 JYQ393343 KIM393343 KSI393343 LCE393343 LMA393343 LVW393343 MFS393343 MPO393343 MZK393343 NJG393343 NTC393343 OCY393343 OMU393343 OWQ393343 PGM393343 PQI393343 QAE393343 QKA393343 QTW393343 RDS393343 RNO393343 RXK393343 SHG393343 SRC393343 TAY393343 TKU393343 TUQ393343 UEM393343 UOI393343 UYE393343 VIA393343 VRW393343 WBS393343 WLO393343 WVK393343 C458879 IY458879 SU458879 ACQ458879 AMM458879 AWI458879 BGE458879 BQA458879 BZW458879 CJS458879 CTO458879 DDK458879 DNG458879 DXC458879 EGY458879 EQU458879 FAQ458879 FKM458879 FUI458879 GEE458879 GOA458879 GXW458879 HHS458879 HRO458879 IBK458879 ILG458879 IVC458879 JEY458879 JOU458879 JYQ458879 KIM458879 KSI458879 LCE458879 LMA458879 LVW458879 MFS458879 MPO458879 MZK458879 NJG458879 NTC458879 OCY458879 OMU458879 OWQ458879 PGM458879 PQI458879 QAE458879 QKA458879 QTW458879 RDS458879 RNO458879 RXK458879 SHG458879 SRC458879 TAY458879 TKU458879 TUQ458879 UEM458879 UOI458879 UYE458879 VIA458879 VRW458879 WBS458879 WLO458879 WVK458879 C524415 IY524415 SU524415 ACQ524415 AMM524415 AWI524415 BGE524415 BQA524415 BZW524415 CJS524415 CTO524415 DDK524415 DNG524415 DXC524415 EGY524415 EQU524415 FAQ524415 FKM524415 FUI524415 GEE524415 GOA524415 GXW524415 HHS524415 HRO524415 IBK524415 ILG524415 IVC524415 JEY524415 JOU524415 JYQ524415 KIM524415 KSI524415 LCE524415 LMA524415 LVW524415 MFS524415 MPO524415 MZK524415 NJG524415 NTC524415 OCY524415 OMU524415 OWQ524415 PGM524415 PQI524415 QAE524415 QKA524415 QTW524415 RDS524415 RNO524415 RXK524415 SHG524415 SRC524415 TAY524415 TKU524415 TUQ524415 UEM524415 UOI524415 UYE524415 VIA524415 VRW524415 WBS524415 WLO524415 WVK524415 C589951 IY589951 SU589951 ACQ589951 AMM589951 AWI589951 BGE589951 BQA589951 BZW589951 CJS589951 CTO589951 DDK589951 DNG589951 DXC589951 EGY589951 EQU589951 FAQ589951 FKM589951 FUI589951 GEE589951 GOA589951 GXW589951 HHS589951 HRO589951 IBK589951 ILG589951 IVC589951 JEY589951 JOU589951 JYQ589951 KIM589951 KSI589951 LCE589951 LMA589951 LVW589951 MFS589951 MPO589951 MZK589951 NJG589951 NTC589951 OCY589951 OMU589951 OWQ589951 PGM589951 PQI589951 QAE589951 QKA589951 QTW589951 RDS589951 RNO589951 RXK589951 SHG589951 SRC589951 TAY589951 TKU589951 TUQ589951 UEM589951 UOI589951 UYE589951 VIA589951 VRW589951 WBS589951 WLO589951 WVK589951 C655487 IY655487 SU655487 ACQ655487 AMM655487 AWI655487 BGE655487 BQA655487 BZW655487 CJS655487 CTO655487 DDK655487 DNG655487 DXC655487 EGY655487 EQU655487 FAQ655487 FKM655487 FUI655487 GEE655487 GOA655487 GXW655487 HHS655487 HRO655487 IBK655487 ILG655487 IVC655487 JEY655487 JOU655487 JYQ655487 KIM655487 KSI655487 LCE655487 LMA655487 LVW655487 MFS655487 MPO655487 MZK655487 NJG655487 NTC655487 OCY655487 OMU655487 OWQ655487 PGM655487 PQI655487 QAE655487 QKA655487 QTW655487 RDS655487 RNO655487 RXK655487 SHG655487 SRC655487 TAY655487 TKU655487 TUQ655487 UEM655487 UOI655487 UYE655487 VIA655487 VRW655487 WBS655487 WLO655487 WVK655487 C721023 IY721023 SU721023 ACQ721023 AMM721023 AWI721023 BGE721023 BQA721023 BZW721023 CJS721023 CTO721023 DDK721023 DNG721023 DXC721023 EGY721023 EQU721023 FAQ721023 FKM721023 FUI721023 GEE721023 GOA721023 GXW721023 HHS721023 HRO721023 IBK721023 ILG721023 IVC721023 JEY721023 JOU721023 JYQ721023 KIM721023 KSI721023 LCE721023 LMA721023 LVW721023 MFS721023 MPO721023 MZK721023 NJG721023 NTC721023 OCY721023 OMU721023 OWQ721023 PGM721023 PQI721023 QAE721023 QKA721023 QTW721023 RDS721023 RNO721023 RXK721023 SHG721023 SRC721023 TAY721023 TKU721023 TUQ721023 UEM721023 UOI721023 UYE721023 VIA721023 VRW721023 WBS721023 WLO721023 WVK721023 C786559 IY786559 SU786559 ACQ786559 AMM786559 AWI786559 BGE786559 BQA786559 BZW786559 CJS786559 CTO786559 DDK786559 DNG786559 DXC786559 EGY786559 EQU786559 FAQ786559 FKM786559 FUI786559 GEE786559 GOA786559 GXW786559 HHS786559 HRO786559 IBK786559 ILG786559 IVC786559 JEY786559 JOU786559 JYQ786559 KIM786559 KSI786559 LCE786559 LMA786559 LVW786559 MFS786559 MPO786559 MZK786559 NJG786559 NTC786559 OCY786559 OMU786559 OWQ786559 PGM786559 PQI786559 QAE786559 QKA786559 QTW786559 RDS786559 RNO786559 RXK786559 SHG786559 SRC786559 TAY786559 TKU786559 TUQ786559 UEM786559 UOI786559 UYE786559 VIA786559 VRW786559 WBS786559 WLO786559 WVK786559 C852095 IY852095 SU852095 ACQ852095 AMM852095 AWI852095 BGE852095 BQA852095 BZW852095 CJS852095 CTO852095 DDK852095 DNG852095 DXC852095 EGY852095 EQU852095 FAQ852095 FKM852095 FUI852095 GEE852095 GOA852095 GXW852095 HHS852095 HRO852095 IBK852095 ILG852095 IVC852095 JEY852095 JOU852095 JYQ852095 KIM852095 KSI852095 LCE852095 LMA852095 LVW852095 MFS852095 MPO852095 MZK852095 NJG852095 NTC852095 OCY852095 OMU852095 OWQ852095 PGM852095 PQI852095 QAE852095 QKA852095 QTW852095 RDS852095 RNO852095 RXK852095 SHG852095 SRC852095 TAY852095 TKU852095 TUQ852095 UEM852095 UOI852095 UYE852095 VIA852095 VRW852095 WBS852095 WLO852095 WVK852095 C917631 IY917631 SU917631 ACQ917631 AMM917631 AWI917631 BGE917631 BQA917631 BZW917631 CJS917631 CTO917631 DDK917631 DNG917631 DXC917631 EGY917631 EQU917631 FAQ917631 FKM917631 FUI917631 GEE917631 GOA917631 GXW917631 HHS917631 HRO917631 IBK917631 ILG917631 IVC917631 JEY917631 JOU917631 JYQ917631 KIM917631 KSI917631 LCE917631 LMA917631 LVW917631 MFS917631 MPO917631 MZK917631 NJG917631 NTC917631 OCY917631 OMU917631 OWQ917631 PGM917631 PQI917631 QAE917631 QKA917631 QTW917631 RDS917631 RNO917631 RXK917631 SHG917631 SRC917631 TAY917631 TKU917631 TUQ917631 UEM917631 UOI917631 UYE917631 VIA917631 VRW917631 WBS917631 WLO917631 WVK917631 C983167 IY983167 SU983167 ACQ983167 AMM983167 AWI983167 BGE983167 BQA983167 BZW983167 CJS983167 CTO983167 DDK983167 DNG983167 DXC983167 EGY983167 EQU983167 FAQ983167 FKM983167 FUI983167 GEE983167 GOA983167 GXW983167 HHS983167 HRO983167 IBK983167 ILG983167 IVC983167 JEY983167 JOU983167 JYQ983167 KIM983167 KSI983167 LCE983167 LMA983167 LVW983167 MFS983167 MPO983167 MZK983167 NJG983167 NTC983167 OCY983167 OMU983167 OWQ983167 PGM983167 PQI983167 QAE983167 QKA983167 QTW983167 RDS983167 RNO983167 RXK983167 SHG983167 SRC983167 TAY983167 TKU983167 TUQ983167 UEM983167 UOI983167 UYE983167 VIA983167 VRW983167 WBS983167 WLO983167 WVK983167">
      <formula1>"Nej,Ja,Uvis"</formula1>
    </dataValidation>
    <dataValidation type="whole" allowBlank="1" showInputMessage="1" showErrorMessage="1" sqref="C116:C126 IY116:IY126 SU116:SU126 ACQ116:ACQ126 AMM116:AMM126 AWI116:AWI126 BGE116:BGE126 BQA116:BQA126 BZW116:BZW126 CJS116:CJS126 CTO116:CTO126 DDK116:DDK126 DNG116:DNG126 DXC116:DXC126 EGY116:EGY126 EQU116:EQU126 FAQ116:FAQ126 FKM116:FKM126 FUI116:FUI126 GEE116:GEE126 GOA116:GOA126 GXW116:GXW126 HHS116:HHS126 HRO116:HRO126 IBK116:IBK126 ILG116:ILG126 IVC116:IVC126 JEY116:JEY126 JOU116:JOU126 JYQ116:JYQ126 KIM116:KIM126 KSI116:KSI126 LCE116:LCE126 LMA116:LMA126 LVW116:LVW126 MFS116:MFS126 MPO116:MPO126 MZK116:MZK126 NJG116:NJG126 NTC116:NTC126 OCY116:OCY126 OMU116:OMU126 OWQ116:OWQ126 PGM116:PGM126 PQI116:PQI126 QAE116:QAE126 QKA116:QKA126 QTW116:QTW126 RDS116:RDS126 RNO116:RNO126 RXK116:RXK126 SHG116:SHG126 SRC116:SRC126 TAY116:TAY126 TKU116:TKU126 TUQ116:TUQ126 UEM116:UEM126 UOI116:UOI126 UYE116:UYE126 VIA116:VIA126 VRW116:VRW126 WBS116:WBS126 WLO116:WLO126 WVK116:WVK126 C65652:C65662 IY65652:IY65662 SU65652:SU65662 ACQ65652:ACQ65662 AMM65652:AMM65662 AWI65652:AWI65662 BGE65652:BGE65662 BQA65652:BQA65662 BZW65652:BZW65662 CJS65652:CJS65662 CTO65652:CTO65662 DDK65652:DDK65662 DNG65652:DNG65662 DXC65652:DXC65662 EGY65652:EGY65662 EQU65652:EQU65662 FAQ65652:FAQ65662 FKM65652:FKM65662 FUI65652:FUI65662 GEE65652:GEE65662 GOA65652:GOA65662 GXW65652:GXW65662 HHS65652:HHS65662 HRO65652:HRO65662 IBK65652:IBK65662 ILG65652:ILG65662 IVC65652:IVC65662 JEY65652:JEY65662 JOU65652:JOU65662 JYQ65652:JYQ65662 KIM65652:KIM65662 KSI65652:KSI65662 LCE65652:LCE65662 LMA65652:LMA65662 LVW65652:LVW65662 MFS65652:MFS65662 MPO65652:MPO65662 MZK65652:MZK65662 NJG65652:NJG65662 NTC65652:NTC65662 OCY65652:OCY65662 OMU65652:OMU65662 OWQ65652:OWQ65662 PGM65652:PGM65662 PQI65652:PQI65662 QAE65652:QAE65662 QKA65652:QKA65662 QTW65652:QTW65662 RDS65652:RDS65662 RNO65652:RNO65662 RXK65652:RXK65662 SHG65652:SHG65662 SRC65652:SRC65662 TAY65652:TAY65662 TKU65652:TKU65662 TUQ65652:TUQ65662 UEM65652:UEM65662 UOI65652:UOI65662 UYE65652:UYE65662 VIA65652:VIA65662 VRW65652:VRW65662 WBS65652:WBS65662 WLO65652:WLO65662 WVK65652:WVK65662 C131188:C131198 IY131188:IY131198 SU131188:SU131198 ACQ131188:ACQ131198 AMM131188:AMM131198 AWI131188:AWI131198 BGE131188:BGE131198 BQA131188:BQA131198 BZW131188:BZW131198 CJS131188:CJS131198 CTO131188:CTO131198 DDK131188:DDK131198 DNG131188:DNG131198 DXC131188:DXC131198 EGY131188:EGY131198 EQU131188:EQU131198 FAQ131188:FAQ131198 FKM131188:FKM131198 FUI131188:FUI131198 GEE131188:GEE131198 GOA131188:GOA131198 GXW131188:GXW131198 HHS131188:HHS131198 HRO131188:HRO131198 IBK131188:IBK131198 ILG131188:ILG131198 IVC131188:IVC131198 JEY131188:JEY131198 JOU131188:JOU131198 JYQ131188:JYQ131198 KIM131188:KIM131198 KSI131188:KSI131198 LCE131188:LCE131198 LMA131188:LMA131198 LVW131188:LVW131198 MFS131188:MFS131198 MPO131188:MPO131198 MZK131188:MZK131198 NJG131188:NJG131198 NTC131188:NTC131198 OCY131188:OCY131198 OMU131188:OMU131198 OWQ131188:OWQ131198 PGM131188:PGM131198 PQI131188:PQI131198 QAE131188:QAE131198 QKA131188:QKA131198 QTW131188:QTW131198 RDS131188:RDS131198 RNO131188:RNO131198 RXK131188:RXK131198 SHG131188:SHG131198 SRC131188:SRC131198 TAY131188:TAY131198 TKU131188:TKU131198 TUQ131188:TUQ131198 UEM131188:UEM131198 UOI131188:UOI131198 UYE131188:UYE131198 VIA131188:VIA131198 VRW131188:VRW131198 WBS131188:WBS131198 WLO131188:WLO131198 WVK131188:WVK131198 C196724:C196734 IY196724:IY196734 SU196724:SU196734 ACQ196724:ACQ196734 AMM196724:AMM196734 AWI196724:AWI196734 BGE196724:BGE196734 BQA196724:BQA196734 BZW196724:BZW196734 CJS196724:CJS196734 CTO196724:CTO196734 DDK196724:DDK196734 DNG196724:DNG196734 DXC196724:DXC196734 EGY196724:EGY196734 EQU196724:EQU196734 FAQ196724:FAQ196734 FKM196724:FKM196734 FUI196724:FUI196734 GEE196724:GEE196734 GOA196724:GOA196734 GXW196724:GXW196734 HHS196724:HHS196734 HRO196724:HRO196734 IBK196724:IBK196734 ILG196724:ILG196734 IVC196724:IVC196734 JEY196724:JEY196734 JOU196724:JOU196734 JYQ196724:JYQ196734 KIM196724:KIM196734 KSI196724:KSI196734 LCE196724:LCE196734 LMA196724:LMA196734 LVW196724:LVW196734 MFS196724:MFS196734 MPO196724:MPO196734 MZK196724:MZK196734 NJG196724:NJG196734 NTC196724:NTC196734 OCY196724:OCY196734 OMU196724:OMU196734 OWQ196724:OWQ196734 PGM196724:PGM196734 PQI196724:PQI196734 QAE196724:QAE196734 QKA196724:QKA196734 QTW196724:QTW196734 RDS196724:RDS196734 RNO196724:RNO196734 RXK196724:RXK196734 SHG196724:SHG196734 SRC196724:SRC196734 TAY196724:TAY196734 TKU196724:TKU196734 TUQ196724:TUQ196734 UEM196724:UEM196734 UOI196724:UOI196734 UYE196724:UYE196734 VIA196724:VIA196734 VRW196724:VRW196734 WBS196724:WBS196734 WLO196724:WLO196734 WVK196724:WVK196734 C262260:C262270 IY262260:IY262270 SU262260:SU262270 ACQ262260:ACQ262270 AMM262260:AMM262270 AWI262260:AWI262270 BGE262260:BGE262270 BQA262260:BQA262270 BZW262260:BZW262270 CJS262260:CJS262270 CTO262260:CTO262270 DDK262260:DDK262270 DNG262260:DNG262270 DXC262260:DXC262270 EGY262260:EGY262270 EQU262260:EQU262270 FAQ262260:FAQ262270 FKM262260:FKM262270 FUI262260:FUI262270 GEE262260:GEE262270 GOA262260:GOA262270 GXW262260:GXW262270 HHS262260:HHS262270 HRO262260:HRO262270 IBK262260:IBK262270 ILG262260:ILG262270 IVC262260:IVC262270 JEY262260:JEY262270 JOU262260:JOU262270 JYQ262260:JYQ262270 KIM262260:KIM262270 KSI262260:KSI262270 LCE262260:LCE262270 LMA262260:LMA262270 LVW262260:LVW262270 MFS262260:MFS262270 MPO262260:MPO262270 MZK262260:MZK262270 NJG262260:NJG262270 NTC262260:NTC262270 OCY262260:OCY262270 OMU262260:OMU262270 OWQ262260:OWQ262270 PGM262260:PGM262270 PQI262260:PQI262270 QAE262260:QAE262270 QKA262260:QKA262270 QTW262260:QTW262270 RDS262260:RDS262270 RNO262260:RNO262270 RXK262260:RXK262270 SHG262260:SHG262270 SRC262260:SRC262270 TAY262260:TAY262270 TKU262260:TKU262270 TUQ262260:TUQ262270 UEM262260:UEM262270 UOI262260:UOI262270 UYE262260:UYE262270 VIA262260:VIA262270 VRW262260:VRW262270 WBS262260:WBS262270 WLO262260:WLO262270 WVK262260:WVK262270 C327796:C327806 IY327796:IY327806 SU327796:SU327806 ACQ327796:ACQ327806 AMM327796:AMM327806 AWI327796:AWI327806 BGE327796:BGE327806 BQA327796:BQA327806 BZW327796:BZW327806 CJS327796:CJS327806 CTO327796:CTO327806 DDK327796:DDK327806 DNG327796:DNG327806 DXC327796:DXC327806 EGY327796:EGY327806 EQU327796:EQU327806 FAQ327796:FAQ327806 FKM327796:FKM327806 FUI327796:FUI327806 GEE327796:GEE327806 GOA327796:GOA327806 GXW327796:GXW327806 HHS327796:HHS327806 HRO327796:HRO327806 IBK327796:IBK327806 ILG327796:ILG327806 IVC327796:IVC327806 JEY327796:JEY327806 JOU327796:JOU327806 JYQ327796:JYQ327806 KIM327796:KIM327806 KSI327796:KSI327806 LCE327796:LCE327806 LMA327796:LMA327806 LVW327796:LVW327806 MFS327796:MFS327806 MPO327796:MPO327806 MZK327796:MZK327806 NJG327796:NJG327806 NTC327796:NTC327806 OCY327796:OCY327806 OMU327796:OMU327806 OWQ327796:OWQ327806 PGM327796:PGM327806 PQI327796:PQI327806 QAE327796:QAE327806 QKA327796:QKA327806 QTW327796:QTW327806 RDS327796:RDS327806 RNO327796:RNO327806 RXK327796:RXK327806 SHG327796:SHG327806 SRC327796:SRC327806 TAY327796:TAY327806 TKU327796:TKU327806 TUQ327796:TUQ327806 UEM327796:UEM327806 UOI327796:UOI327806 UYE327796:UYE327806 VIA327796:VIA327806 VRW327796:VRW327806 WBS327796:WBS327806 WLO327796:WLO327806 WVK327796:WVK327806 C393332:C393342 IY393332:IY393342 SU393332:SU393342 ACQ393332:ACQ393342 AMM393332:AMM393342 AWI393332:AWI393342 BGE393332:BGE393342 BQA393332:BQA393342 BZW393332:BZW393342 CJS393332:CJS393342 CTO393332:CTO393342 DDK393332:DDK393342 DNG393332:DNG393342 DXC393332:DXC393342 EGY393332:EGY393342 EQU393332:EQU393342 FAQ393332:FAQ393342 FKM393332:FKM393342 FUI393332:FUI393342 GEE393332:GEE393342 GOA393332:GOA393342 GXW393332:GXW393342 HHS393332:HHS393342 HRO393332:HRO393342 IBK393332:IBK393342 ILG393332:ILG393342 IVC393332:IVC393342 JEY393332:JEY393342 JOU393332:JOU393342 JYQ393332:JYQ393342 KIM393332:KIM393342 KSI393332:KSI393342 LCE393332:LCE393342 LMA393332:LMA393342 LVW393332:LVW393342 MFS393332:MFS393342 MPO393332:MPO393342 MZK393332:MZK393342 NJG393332:NJG393342 NTC393332:NTC393342 OCY393332:OCY393342 OMU393332:OMU393342 OWQ393332:OWQ393342 PGM393332:PGM393342 PQI393332:PQI393342 QAE393332:QAE393342 QKA393332:QKA393342 QTW393332:QTW393342 RDS393332:RDS393342 RNO393332:RNO393342 RXK393332:RXK393342 SHG393332:SHG393342 SRC393332:SRC393342 TAY393332:TAY393342 TKU393332:TKU393342 TUQ393332:TUQ393342 UEM393332:UEM393342 UOI393332:UOI393342 UYE393332:UYE393342 VIA393332:VIA393342 VRW393332:VRW393342 WBS393332:WBS393342 WLO393332:WLO393342 WVK393332:WVK393342 C458868:C458878 IY458868:IY458878 SU458868:SU458878 ACQ458868:ACQ458878 AMM458868:AMM458878 AWI458868:AWI458878 BGE458868:BGE458878 BQA458868:BQA458878 BZW458868:BZW458878 CJS458868:CJS458878 CTO458868:CTO458878 DDK458868:DDK458878 DNG458868:DNG458878 DXC458868:DXC458878 EGY458868:EGY458878 EQU458868:EQU458878 FAQ458868:FAQ458878 FKM458868:FKM458878 FUI458868:FUI458878 GEE458868:GEE458878 GOA458868:GOA458878 GXW458868:GXW458878 HHS458868:HHS458878 HRO458868:HRO458878 IBK458868:IBK458878 ILG458868:ILG458878 IVC458868:IVC458878 JEY458868:JEY458878 JOU458868:JOU458878 JYQ458868:JYQ458878 KIM458868:KIM458878 KSI458868:KSI458878 LCE458868:LCE458878 LMA458868:LMA458878 LVW458868:LVW458878 MFS458868:MFS458878 MPO458868:MPO458878 MZK458868:MZK458878 NJG458868:NJG458878 NTC458868:NTC458878 OCY458868:OCY458878 OMU458868:OMU458878 OWQ458868:OWQ458878 PGM458868:PGM458878 PQI458868:PQI458878 QAE458868:QAE458878 QKA458868:QKA458878 QTW458868:QTW458878 RDS458868:RDS458878 RNO458868:RNO458878 RXK458868:RXK458878 SHG458868:SHG458878 SRC458868:SRC458878 TAY458868:TAY458878 TKU458868:TKU458878 TUQ458868:TUQ458878 UEM458868:UEM458878 UOI458868:UOI458878 UYE458868:UYE458878 VIA458868:VIA458878 VRW458868:VRW458878 WBS458868:WBS458878 WLO458868:WLO458878 WVK458868:WVK458878 C524404:C524414 IY524404:IY524414 SU524404:SU524414 ACQ524404:ACQ524414 AMM524404:AMM524414 AWI524404:AWI524414 BGE524404:BGE524414 BQA524404:BQA524414 BZW524404:BZW524414 CJS524404:CJS524414 CTO524404:CTO524414 DDK524404:DDK524414 DNG524404:DNG524414 DXC524404:DXC524414 EGY524404:EGY524414 EQU524404:EQU524414 FAQ524404:FAQ524414 FKM524404:FKM524414 FUI524404:FUI524414 GEE524404:GEE524414 GOA524404:GOA524414 GXW524404:GXW524414 HHS524404:HHS524414 HRO524404:HRO524414 IBK524404:IBK524414 ILG524404:ILG524414 IVC524404:IVC524414 JEY524404:JEY524414 JOU524404:JOU524414 JYQ524404:JYQ524414 KIM524404:KIM524414 KSI524404:KSI524414 LCE524404:LCE524414 LMA524404:LMA524414 LVW524404:LVW524414 MFS524404:MFS524414 MPO524404:MPO524414 MZK524404:MZK524414 NJG524404:NJG524414 NTC524404:NTC524414 OCY524404:OCY524414 OMU524404:OMU524414 OWQ524404:OWQ524414 PGM524404:PGM524414 PQI524404:PQI524414 QAE524404:QAE524414 QKA524404:QKA524414 QTW524404:QTW524414 RDS524404:RDS524414 RNO524404:RNO524414 RXK524404:RXK524414 SHG524404:SHG524414 SRC524404:SRC524414 TAY524404:TAY524414 TKU524404:TKU524414 TUQ524404:TUQ524414 UEM524404:UEM524414 UOI524404:UOI524414 UYE524404:UYE524414 VIA524404:VIA524414 VRW524404:VRW524414 WBS524404:WBS524414 WLO524404:WLO524414 WVK524404:WVK524414 C589940:C589950 IY589940:IY589950 SU589940:SU589950 ACQ589940:ACQ589950 AMM589940:AMM589950 AWI589940:AWI589950 BGE589940:BGE589950 BQA589940:BQA589950 BZW589940:BZW589950 CJS589940:CJS589950 CTO589940:CTO589950 DDK589940:DDK589950 DNG589940:DNG589950 DXC589940:DXC589950 EGY589940:EGY589950 EQU589940:EQU589950 FAQ589940:FAQ589950 FKM589940:FKM589950 FUI589940:FUI589950 GEE589940:GEE589950 GOA589940:GOA589950 GXW589940:GXW589950 HHS589940:HHS589950 HRO589940:HRO589950 IBK589940:IBK589950 ILG589940:ILG589950 IVC589940:IVC589950 JEY589940:JEY589950 JOU589940:JOU589950 JYQ589940:JYQ589950 KIM589940:KIM589950 KSI589940:KSI589950 LCE589940:LCE589950 LMA589940:LMA589950 LVW589940:LVW589950 MFS589940:MFS589950 MPO589940:MPO589950 MZK589940:MZK589950 NJG589940:NJG589950 NTC589940:NTC589950 OCY589940:OCY589950 OMU589940:OMU589950 OWQ589940:OWQ589950 PGM589940:PGM589950 PQI589940:PQI589950 QAE589940:QAE589950 QKA589940:QKA589950 QTW589940:QTW589950 RDS589940:RDS589950 RNO589940:RNO589950 RXK589940:RXK589950 SHG589940:SHG589950 SRC589940:SRC589950 TAY589940:TAY589950 TKU589940:TKU589950 TUQ589940:TUQ589950 UEM589940:UEM589950 UOI589940:UOI589950 UYE589940:UYE589950 VIA589940:VIA589950 VRW589940:VRW589950 WBS589940:WBS589950 WLO589940:WLO589950 WVK589940:WVK589950 C655476:C655486 IY655476:IY655486 SU655476:SU655486 ACQ655476:ACQ655486 AMM655476:AMM655486 AWI655476:AWI655486 BGE655476:BGE655486 BQA655476:BQA655486 BZW655476:BZW655486 CJS655476:CJS655486 CTO655476:CTO655486 DDK655476:DDK655486 DNG655476:DNG655486 DXC655476:DXC655486 EGY655476:EGY655486 EQU655476:EQU655486 FAQ655476:FAQ655486 FKM655476:FKM655486 FUI655476:FUI655486 GEE655476:GEE655486 GOA655476:GOA655486 GXW655476:GXW655486 HHS655476:HHS655486 HRO655476:HRO655486 IBK655476:IBK655486 ILG655476:ILG655486 IVC655476:IVC655486 JEY655476:JEY655486 JOU655476:JOU655486 JYQ655476:JYQ655486 KIM655476:KIM655486 KSI655476:KSI655486 LCE655476:LCE655486 LMA655476:LMA655486 LVW655476:LVW655486 MFS655476:MFS655486 MPO655476:MPO655486 MZK655476:MZK655486 NJG655476:NJG655486 NTC655476:NTC655486 OCY655476:OCY655486 OMU655476:OMU655486 OWQ655476:OWQ655486 PGM655476:PGM655486 PQI655476:PQI655486 QAE655476:QAE655486 QKA655476:QKA655486 QTW655476:QTW655486 RDS655476:RDS655486 RNO655476:RNO655486 RXK655476:RXK655486 SHG655476:SHG655486 SRC655476:SRC655486 TAY655476:TAY655486 TKU655476:TKU655486 TUQ655476:TUQ655486 UEM655476:UEM655486 UOI655476:UOI655486 UYE655476:UYE655486 VIA655476:VIA655486 VRW655476:VRW655486 WBS655476:WBS655486 WLO655476:WLO655486 WVK655476:WVK655486 C721012:C721022 IY721012:IY721022 SU721012:SU721022 ACQ721012:ACQ721022 AMM721012:AMM721022 AWI721012:AWI721022 BGE721012:BGE721022 BQA721012:BQA721022 BZW721012:BZW721022 CJS721012:CJS721022 CTO721012:CTO721022 DDK721012:DDK721022 DNG721012:DNG721022 DXC721012:DXC721022 EGY721012:EGY721022 EQU721012:EQU721022 FAQ721012:FAQ721022 FKM721012:FKM721022 FUI721012:FUI721022 GEE721012:GEE721022 GOA721012:GOA721022 GXW721012:GXW721022 HHS721012:HHS721022 HRO721012:HRO721022 IBK721012:IBK721022 ILG721012:ILG721022 IVC721012:IVC721022 JEY721012:JEY721022 JOU721012:JOU721022 JYQ721012:JYQ721022 KIM721012:KIM721022 KSI721012:KSI721022 LCE721012:LCE721022 LMA721012:LMA721022 LVW721012:LVW721022 MFS721012:MFS721022 MPO721012:MPO721022 MZK721012:MZK721022 NJG721012:NJG721022 NTC721012:NTC721022 OCY721012:OCY721022 OMU721012:OMU721022 OWQ721012:OWQ721022 PGM721012:PGM721022 PQI721012:PQI721022 QAE721012:QAE721022 QKA721012:QKA721022 QTW721012:QTW721022 RDS721012:RDS721022 RNO721012:RNO721022 RXK721012:RXK721022 SHG721012:SHG721022 SRC721012:SRC721022 TAY721012:TAY721022 TKU721012:TKU721022 TUQ721012:TUQ721022 UEM721012:UEM721022 UOI721012:UOI721022 UYE721012:UYE721022 VIA721012:VIA721022 VRW721012:VRW721022 WBS721012:WBS721022 WLO721012:WLO721022 WVK721012:WVK721022 C786548:C786558 IY786548:IY786558 SU786548:SU786558 ACQ786548:ACQ786558 AMM786548:AMM786558 AWI786548:AWI786558 BGE786548:BGE786558 BQA786548:BQA786558 BZW786548:BZW786558 CJS786548:CJS786558 CTO786548:CTO786558 DDK786548:DDK786558 DNG786548:DNG786558 DXC786548:DXC786558 EGY786548:EGY786558 EQU786548:EQU786558 FAQ786548:FAQ786558 FKM786548:FKM786558 FUI786548:FUI786558 GEE786548:GEE786558 GOA786548:GOA786558 GXW786548:GXW786558 HHS786548:HHS786558 HRO786548:HRO786558 IBK786548:IBK786558 ILG786548:ILG786558 IVC786548:IVC786558 JEY786548:JEY786558 JOU786548:JOU786558 JYQ786548:JYQ786558 KIM786548:KIM786558 KSI786548:KSI786558 LCE786548:LCE786558 LMA786548:LMA786558 LVW786548:LVW786558 MFS786548:MFS786558 MPO786548:MPO786558 MZK786548:MZK786558 NJG786548:NJG786558 NTC786548:NTC786558 OCY786548:OCY786558 OMU786548:OMU786558 OWQ786548:OWQ786558 PGM786548:PGM786558 PQI786548:PQI786558 QAE786548:QAE786558 QKA786548:QKA786558 QTW786548:QTW786558 RDS786548:RDS786558 RNO786548:RNO786558 RXK786548:RXK786558 SHG786548:SHG786558 SRC786548:SRC786558 TAY786548:TAY786558 TKU786548:TKU786558 TUQ786548:TUQ786558 UEM786548:UEM786558 UOI786548:UOI786558 UYE786548:UYE786558 VIA786548:VIA786558 VRW786548:VRW786558 WBS786548:WBS786558 WLO786548:WLO786558 WVK786548:WVK786558 C852084:C852094 IY852084:IY852094 SU852084:SU852094 ACQ852084:ACQ852094 AMM852084:AMM852094 AWI852084:AWI852094 BGE852084:BGE852094 BQA852084:BQA852094 BZW852084:BZW852094 CJS852084:CJS852094 CTO852084:CTO852094 DDK852084:DDK852094 DNG852084:DNG852094 DXC852084:DXC852094 EGY852084:EGY852094 EQU852084:EQU852094 FAQ852084:FAQ852094 FKM852084:FKM852094 FUI852084:FUI852094 GEE852084:GEE852094 GOA852084:GOA852094 GXW852084:GXW852094 HHS852084:HHS852094 HRO852084:HRO852094 IBK852084:IBK852094 ILG852084:ILG852094 IVC852084:IVC852094 JEY852084:JEY852094 JOU852084:JOU852094 JYQ852084:JYQ852094 KIM852084:KIM852094 KSI852084:KSI852094 LCE852084:LCE852094 LMA852084:LMA852094 LVW852084:LVW852094 MFS852084:MFS852094 MPO852084:MPO852094 MZK852084:MZK852094 NJG852084:NJG852094 NTC852084:NTC852094 OCY852084:OCY852094 OMU852084:OMU852094 OWQ852084:OWQ852094 PGM852084:PGM852094 PQI852084:PQI852094 QAE852084:QAE852094 QKA852084:QKA852094 QTW852084:QTW852094 RDS852084:RDS852094 RNO852084:RNO852094 RXK852084:RXK852094 SHG852084:SHG852094 SRC852084:SRC852094 TAY852084:TAY852094 TKU852084:TKU852094 TUQ852084:TUQ852094 UEM852084:UEM852094 UOI852084:UOI852094 UYE852084:UYE852094 VIA852084:VIA852094 VRW852084:VRW852094 WBS852084:WBS852094 WLO852084:WLO852094 WVK852084:WVK852094 C917620:C917630 IY917620:IY917630 SU917620:SU917630 ACQ917620:ACQ917630 AMM917620:AMM917630 AWI917620:AWI917630 BGE917620:BGE917630 BQA917620:BQA917630 BZW917620:BZW917630 CJS917620:CJS917630 CTO917620:CTO917630 DDK917620:DDK917630 DNG917620:DNG917630 DXC917620:DXC917630 EGY917620:EGY917630 EQU917620:EQU917630 FAQ917620:FAQ917630 FKM917620:FKM917630 FUI917620:FUI917630 GEE917620:GEE917630 GOA917620:GOA917630 GXW917620:GXW917630 HHS917620:HHS917630 HRO917620:HRO917630 IBK917620:IBK917630 ILG917620:ILG917630 IVC917620:IVC917630 JEY917620:JEY917630 JOU917620:JOU917630 JYQ917620:JYQ917630 KIM917620:KIM917630 KSI917620:KSI917630 LCE917620:LCE917630 LMA917620:LMA917630 LVW917620:LVW917630 MFS917620:MFS917630 MPO917620:MPO917630 MZK917620:MZK917630 NJG917620:NJG917630 NTC917620:NTC917630 OCY917620:OCY917630 OMU917620:OMU917630 OWQ917620:OWQ917630 PGM917620:PGM917630 PQI917620:PQI917630 QAE917620:QAE917630 QKA917620:QKA917630 QTW917620:QTW917630 RDS917620:RDS917630 RNO917620:RNO917630 RXK917620:RXK917630 SHG917620:SHG917630 SRC917620:SRC917630 TAY917620:TAY917630 TKU917620:TKU917630 TUQ917620:TUQ917630 UEM917620:UEM917630 UOI917620:UOI917630 UYE917620:UYE917630 VIA917620:VIA917630 VRW917620:VRW917630 WBS917620:WBS917630 WLO917620:WLO917630 WVK917620:WVK917630 C983156:C983166 IY983156:IY983166 SU983156:SU983166 ACQ983156:ACQ983166 AMM983156:AMM983166 AWI983156:AWI983166 BGE983156:BGE983166 BQA983156:BQA983166 BZW983156:BZW983166 CJS983156:CJS983166 CTO983156:CTO983166 DDK983156:DDK983166 DNG983156:DNG983166 DXC983156:DXC983166 EGY983156:EGY983166 EQU983156:EQU983166 FAQ983156:FAQ983166 FKM983156:FKM983166 FUI983156:FUI983166 GEE983156:GEE983166 GOA983156:GOA983166 GXW983156:GXW983166 HHS983156:HHS983166 HRO983156:HRO983166 IBK983156:IBK983166 ILG983156:ILG983166 IVC983156:IVC983166 JEY983156:JEY983166 JOU983156:JOU983166 JYQ983156:JYQ983166 KIM983156:KIM983166 KSI983156:KSI983166 LCE983156:LCE983166 LMA983156:LMA983166 LVW983156:LVW983166 MFS983156:MFS983166 MPO983156:MPO983166 MZK983156:MZK983166 NJG983156:NJG983166 NTC983156:NTC983166 OCY983156:OCY983166 OMU983156:OMU983166 OWQ983156:OWQ983166 PGM983156:PGM983166 PQI983156:PQI983166 QAE983156:QAE983166 QKA983156:QKA983166 QTW983156:QTW983166 RDS983156:RDS983166 RNO983156:RNO983166 RXK983156:RXK983166 SHG983156:SHG983166 SRC983156:SRC983166 TAY983156:TAY983166 TKU983156:TKU983166 TUQ983156:TUQ983166 UEM983156:UEM983166 UOI983156:UOI983166 UYE983156:UYE983166 VIA983156:VIA983166 VRW983156:VRW983166 WBS983156:WBS983166 WLO983156:WLO983166 WVK983156:WVK983166">
      <formula1>-1</formula1>
      <formula2>9</formula2>
    </dataValidation>
    <dataValidation type="decimal" allowBlank="1" showInputMessage="1" showErrorMessage="1" sqref="C135 IY135 SU135 ACQ135 AMM135 AWI135 BGE135 BQA135 BZW135 CJS135 CTO135 DDK135 DNG135 DXC135 EGY135 EQU135 FAQ135 FKM135 FUI135 GEE135 GOA135 GXW135 HHS135 HRO135 IBK135 ILG135 IVC135 JEY135 JOU135 JYQ135 KIM135 KSI135 LCE135 LMA135 LVW135 MFS135 MPO135 MZK135 NJG135 NTC135 OCY135 OMU135 OWQ135 PGM135 PQI135 QAE135 QKA135 QTW135 RDS135 RNO135 RXK135 SHG135 SRC135 TAY135 TKU135 TUQ135 UEM135 UOI135 UYE135 VIA135 VRW135 WBS135 WLO135 WVK135 C65671 IY65671 SU65671 ACQ65671 AMM65671 AWI65671 BGE65671 BQA65671 BZW65671 CJS65671 CTO65671 DDK65671 DNG65671 DXC65671 EGY65671 EQU65671 FAQ65671 FKM65671 FUI65671 GEE65671 GOA65671 GXW65671 HHS65671 HRO65671 IBK65671 ILG65671 IVC65671 JEY65671 JOU65671 JYQ65671 KIM65671 KSI65671 LCE65671 LMA65671 LVW65671 MFS65671 MPO65671 MZK65671 NJG65671 NTC65671 OCY65671 OMU65671 OWQ65671 PGM65671 PQI65671 QAE65671 QKA65671 QTW65671 RDS65671 RNO65671 RXK65671 SHG65671 SRC65671 TAY65671 TKU65671 TUQ65671 UEM65671 UOI65671 UYE65671 VIA65671 VRW65671 WBS65671 WLO65671 WVK65671 C131207 IY131207 SU131207 ACQ131207 AMM131207 AWI131207 BGE131207 BQA131207 BZW131207 CJS131207 CTO131207 DDK131207 DNG131207 DXC131207 EGY131207 EQU131207 FAQ131207 FKM131207 FUI131207 GEE131207 GOA131207 GXW131207 HHS131207 HRO131207 IBK131207 ILG131207 IVC131207 JEY131207 JOU131207 JYQ131207 KIM131207 KSI131207 LCE131207 LMA131207 LVW131207 MFS131207 MPO131207 MZK131207 NJG131207 NTC131207 OCY131207 OMU131207 OWQ131207 PGM131207 PQI131207 QAE131207 QKA131207 QTW131207 RDS131207 RNO131207 RXK131207 SHG131207 SRC131207 TAY131207 TKU131207 TUQ131207 UEM131207 UOI131207 UYE131207 VIA131207 VRW131207 WBS131207 WLO131207 WVK131207 C196743 IY196743 SU196743 ACQ196743 AMM196743 AWI196743 BGE196743 BQA196743 BZW196743 CJS196743 CTO196743 DDK196743 DNG196743 DXC196743 EGY196743 EQU196743 FAQ196743 FKM196743 FUI196743 GEE196743 GOA196743 GXW196743 HHS196743 HRO196743 IBK196743 ILG196743 IVC196743 JEY196743 JOU196743 JYQ196743 KIM196743 KSI196743 LCE196743 LMA196743 LVW196743 MFS196743 MPO196743 MZK196743 NJG196743 NTC196743 OCY196743 OMU196743 OWQ196743 PGM196743 PQI196743 QAE196743 QKA196743 QTW196743 RDS196743 RNO196743 RXK196743 SHG196743 SRC196743 TAY196743 TKU196743 TUQ196743 UEM196743 UOI196743 UYE196743 VIA196743 VRW196743 WBS196743 WLO196743 WVK196743 C262279 IY262279 SU262279 ACQ262279 AMM262279 AWI262279 BGE262279 BQA262279 BZW262279 CJS262279 CTO262279 DDK262279 DNG262279 DXC262279 EGY262279 EQU262279 FAQ262279 FKM262279 FUI262279 GEE262279 GOA262279 GXW262279 HHS262279 HRO262279 IBK262279 ILG262279 IVC262279 JEY262279 JOU262279 JYQ262279 KIM262279 KSI262279 LCE262279 LMA262279 LVW262279 MFS262279 MPO262279 MZK262279 NJG262279 NTC262279 OCY262279 OMU262279 OWQ262279 PGM262279 PQI262279 QAE262279 QKA262279 QTW262279 RDS262279 RNO262279 RXK262279 SHG262279 SRC262279 TAY262279 TKU262279 TUQ262279 UEM262279 UOI262279 UYE262279 VIA262279 VRW262279 WBS262279 WLO262279 WVK262279 C327815 IY327815 SU327815 ACQ327815 AMM327815 AWI327815 BGE327815 BQA327815 BZW327815 CJS327815 CTO327815 DDK327815 DNG327815 DXC327815 EGY327815 EQU327815 FAQ327815 FKM327815 FUI327815 GEE327815 GOA327815 GXW327815 HHS327815 HRO327815 IBK327815 ILG327815 IVC327815 JEY327815 JOU327815 JYQ327815 KIM327815 KSI327815 LCE327815 LMA327815 LVW327815 MFS327815 MPO327815 MZK327815 NJG327815 NTC327815 OCY327815 OMU327815 OWQ327815 PGM327815 PQI327815 QAE327815 QKA327815 QTW327815 RDS327815 RNO327815 RXK327815 SHG327815 SRC327815 TAY327815 TKU327815 TUQ327815 UEM327815 UOI327815 UYE327815 VIA327815 VRW327815 WBS327815 WLO327815 WVK327815 C393351 IY393351 SU393351 ACQ393351 AMM393351 AWI393351 BGE393351 BQA393351 BZW393351 CJS393351 CTO393351 DDK393351 DNG393351 DXC393351 EGY393351 EQU393351 FAQ393351 FKM393351 FUI393351 GEE393351 GOA393351 GXW393351 HHS393351 HRO393351 IBK393351 ILG393351 IVC393351 JEY393351 JOU393351 JYQ393351 KIM393351 KSI393351 LCE393351 LMA393351 LVW393351 MFS393351 MPO393351 MZK393351 NJG393351 NTC393351 OCY393351 OMU393351 OWQ393351 PGM393351 PQI393351 QAE393351 QKA393351 QTW393351 RDS393351 RNO393351 RXK393351 SHG393351 SRC393351 TAY393351 TKU393351 TUQ393351 UEM393351 UOI393351 UYE393351 VIA393351 VRW393351 WBS393351 WLO393351 WVK393351 C458887 IY458887 SU458887 ACQ458887 AMM458887 AWI458887 BGE458887 BQA458887 BZW458887 CJS458887 CTO458887 DDK458887 DNG458887 DXC458887 EGY458887 EQU458887 FAQ458887 FKM458887 FUI458887 GEE458887 GOA458887 GXW458887 HHS458887 HRO458887 IBK458887 ILG458887 IVC458887 JEY458887 JOU458887 JYQ458887 KIM458887 KSI458887 LCE458887 LMA458887 LVW458887 MFS458887 MPO458887 MZK458887 NJG458887 NTC458887 OCY458887 OMU458887 OWQ458887 PGM458887 PQI458887 QAE458887 QKA458887 QTW458887 RDS458887 RNO458887 RXK458887 SHG458887 SRC458887 TAY458887 TKU458887 TUQ458887 UEM458887 UOI458887 UYE458887 VIA458887 VRW458887 WBS458887 WLO458887 WVK458887 C524423 IY524423 SU524423 ACQ524423 AMM524423 AWI524423 BGE524423 BQA524423 BZW524423 CJS524423 CTO524423 DDK524423 DNG524423 DXC524423 EGY524423 EQU524423 FAQ524423 FKM524423 FUI524423 GEE524423 GOA524423 GXW524423 HHS524423 HRO524423 IBK524423 ILG524423 IVC524423 JEY524423 JOU524423 JYQ524423 KIM524423 KSI524423 LCE524423 LMA524423 LVW524423 MFS524423 MPO524423 MZK524423 NJG524423 NTC524423 OCY524423 OMU524423 OWQ524423 PGM524423 PQI524423 QAE524423 QKA524423 QTW524423 RDS524423 RNO524423 RXK524423 SHG524423 SRC524423 TAY524423 TKU524423 TUQ524423 UEM524423 UOI524423 UYE524423 VIA524423 VRW524423 WBS524423 WLO524423 WVK524423 C589959 IY589959 SU589959 ACQ589959 AMM589959 AWI589959 BGE589959 BQA589959 BZW589959 CJS589959 CTO589959 DDK589959 DNG589959 DXC589959 EGY589959 EQU589959 FAQ589959 FKM589959 FUI589959 GEE589959 GOA589959 GXW589959 HHS589959 HRO589959 IBK589959 ILG589959 IVC589959 JEY589959 JOU589959 JYQ589959 KIM589959 KSI589959 LCE589959 LMA589959 LVW589959 MFS589959 MPO589959 MZK589959 NJG589959 NTC589959 OCY589959 OMU589959 OWQ589959 PGM589959 PQI589959 QAE589959 QKA589959 QTW589959 RDS589959 RNO589959 RXK589959 SHG589959 SRC589959 TAY589959 TKU589959 TUQ589959 UEM589959 UOI589959 UYE589959 VIA589959 VRW589959 WBS589959 WLO589959 WVK589959 C655495 IY655495 SU655495 ACQ655495 AMM655495 AWI655495 BGE655495 BQA655495 BZW655495 CJS655495 CTO655495 DDK655495 DNG655495 DXC655495 EGY655495 EQU655495 FAQ655495 FKM655495 FUI655495 GEE655495 GOA655495 GXW655495 HHS655495 HRO655495 IBK655495 ILG655495 IVC655495 JEY655495 JOU655495 JYQ655495 KIM655495 KSI655495 LCE655495 LMA655495 LVW655495 MFS655495 MPO655495 MZK655495 NJG655495 NTC655495 OCY655495 OMU655495 OWQ655495 PGM655495 PQI655495 QAE655495 QKA655495 QTW655495 RDS655495 RNO655495 RXK655495 SHG655495 SRC655495 TAY655495 TKU655495 TUQ655495 UEM655495 UOI655495 UYE655495 VIA655495 VRW655495 WBS655495 WLO655495 WVK655495 C721031 IY721031 SU721031 ACQ721031 AMM721031 AWI721031 BGE721031 BQA721031 BZW721031 CJS721031 CTO721031 DDK721031 DNG721031 DXC721031 EGY721031 EQU721031 FAQ721031 FKM721031 FUI721031 GEE721031 GOA721031 GXW721031 HHS721031 HRO721031 IBK721031 ILG721031 IVC721031 JEY721031 JOU721031 JYQ721031 KIM721031 KSI721031 LCE721031 LMA721031 LVW721031 MFS721031 MPO721031 MZK721031 NJG721031 NTC721031 OCY721031 OMU721031 OWQ721031 PGM721031 PQI721031 QAE721031 QKA721031 QTW721031 RDS721031 RNO721031 RXK721031 SHG721031 SRC721031 TAY721031 TKU721031 TUQ721031 UEM721031 UOI721031 UYE721031 VIA721031 VRW721031 WBS721031 WLO721031 WVK721031 C786567 IY786567 SU786567 ACQ786567 AMM786567 AWI786567 BGE786567 BQA786567 BZW786567 CJS786567 CTO786567 DDK786567 DNG786567 DXC786567 EGY786567 EQU786567 FAQ786567 FKM786567 FUI786567 GEE786567 GOA786567 GXW786567 HHS786567 HRO786567 IBK786567 ILG786567 IVC786567 JEY786567 JOU786567 JYQ786567 KIM786567 KSI786567 LCE786567 LMA786567 LVW786567 MFS786567 MPO786567 MZK786567 NJG786567 NTC786567 OCY786567 OMU786567 OWQ786567 PGM786567 PQI786567 QAE786567 QKA786567 QTW786567 RDS786567 RNO786567 RXK786567 SHG786567 SRC786567 TAY786567 TKU786567 TUQ786567 UEM786567 UOI786567 UYE786567 VIA786567 VRW786567 WBS786567 WLO786567 WVK786567 C852103 IY852103 SU852103 ACQ852103 AMM852103 AWI852103 BGE852103 BQA852103 BZW852103 CJS852103 CTO852103 DDK852103 DNG852103 DXC852103 EGY852103 EQU852103 FAQ852103 FKM852103 FUI852103 GEE852103 GOA852103 GXW852103 HHS852103 HRO852103 IBK852103 ILG852103 IVC852103 JEY852103 JOU852103 JYQ852103 KIM852103 KSI852103 LCE852103 LMA852103 LVW852103 MFS852103 MPO852103 MZK852103 NJG852103 NTC852103 OCY852103 OMU852103 OWQ852103 PGM852103 PQI852103 QAE852103 QKA852103 QTW852103 RDS852103 RNO852103 RXK852103 SHG852103 SRC852103 TAY852103 TKU852103 TUQ852103 UEM852103 UOI852103 UYE852103 VIA852103 VRW852103 WBS852103 WLO852103 WVK852103 C917639 IY917639 SU917639 ACQ917639 AMM917639 AWI917639 BGE917639 BQA917639 BZW917639 CJS917639 CTO917639 DDK917639 DNG917639 DXC917639 EGY917639 EQU917639 FAQ917639 FKM917639 FUI917639 GEE917639 GOA917639 GXW917639 HHS917639 HRO917639 IBK917639 ILG917639 IVC917639 JEY917639 JOU917639 JYQ917639 KIM917639 KSI917639 LCE917639 LMA917639 LVW917639 MFS917639 MPO917639 MZK917639 NJG917639 NTC917639 OCY917639 OMU917639 OWQ917639 PGM917639 PQI917639 QAE917639 QKA917639 QTW917639 RDS917639 RNO917639 RXK917639 SHG917639 SRC917639 TAY917639 TKU917639 TUQ917639 UEM917639 UOI917639 UYE917639 VIA917639 VRW917639 WBS917639 WLO917639 WVK917639 C983175 IY983175 SU983175 ACQ983175 AMM983175 AWI983175 BGE983175 BQA983175 BZW983175 CJS983175 CTO983175 DDK983175 DNG983175 DXC983175 EGY983175 EQU983175 FAQ983175 FKM983175 FUI983175 GEE983175 GOA983175 GXW983175 HHS983175 HRO983175 IBK983175 ILG983175 IVC983175 JEY983175 JOU983175 JYQ983175 KIM983175 KSI983175 LCE983175 LMA983175 LVW983175 MFS983175 MPO983175 MZK983175 NJG983175 NTC983175 OCY983175 OMU983175 OWQ983175 PGM983175 PQI983175 QAE983175 QKA983175 QTW983175 RDS983175 RNO983175 RXK983175 SHG983175 SRC983175 TAY983175 TKU983175 TUQ983175 UEM983175 UOI983175 UYE983175 VIA983175 VRW983175 WBS983175 WLO983175 WVK983175">
      <formula1>-1</formula1>
      <formula2>1</formula2>
    </dataValidation>
    <dataValidation type="list" allowBlank="1" showInputMessage="1" showErrorMessage="1" sqref="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formula1>"Jeg,Partner,Ven,Prof,Ingen,Uvis"</formula1>
    </dataValidation>
    <dataValidation type="list" allowBlank="1" showInputMessage="1" showErrorMessage="1" sqref="C38 IY38 SU38 ACQ38 AMM38 AWI38 BGE38 BQA38 BZW38 CJS38 CTO38 DDK38 DNG38 DXC38 EGY38 EQU38 FAQ38 FKM38 FUI38 GEE38 GOA38 GXW38 HHS38 HRO38 IBK38 ILG38 IVC38 JEY38 JOU38 JYQ38 KIM38 KSI38 LCE38 LMA38 LVW38 MFS38 MPO38 MZK38 NJG38 NTC38 OCY38 OMU38 OWQ38 PGM38 PQI38 QAE38 QKA38 QTW38 RDS38 RNO38 RXK38 SHG38 SRC38 TAY38 TKU38 TUQ38 UEM38 UOI38 UYE38 VIA38 VRW38 WBS38 WLO38 WVK38 C65574 IY65574 SU65574 ACQ65574 AMM65574 AWI65574 BGE65574 BQA65574 BZW65574 CJS65574 CTO65574 DDK65574 DNG65574 DXC65574 EGY65574 EQU65574 FAQ65574 FKM65574 FUI65574 GEE65574 GOA65574 GXW65574 HHS65574 HRO65574 IBK65574 ILG65574 IVC65574 JEY65574 JOU65574 JYQ65574 KIM65574 KSI65574 LCE65574 LMA65574 LVW65574 MFS65574 MPO65574 MZK65574 NJG65574 NTC65574 OCY65574 OMU65574 OWQ65574 PGM65574 PQI65574 QAE65574 QKA65574 QTW65574 RDS65574 RNO65574 RXK65574 SHG65574 SRC65574 TAY65574 TKU65574 TUQ65574 UEM65574 UOI65574 UYE65574 VIA65574 VRW65574 WBS65574 WLO65574 WVK65574 C131110 IY131110 SU131110 ACQ131110 AMM131110 AWI131110 BGE131110 BQA131110 BZW131110 CJS131110 CTO131110 DDK131110 DNG131110 DXC131110 EGY131110 EQU131110 FAQ131110 FKM131110 FUI131110 GEE131110 GOA131110 GXW131110 HHS131110 HRO131110 IBK131110 ILG131110 IVC131110 JEY131110 JOU131110 JYQ131110 KIM131110 KSI131110 LCE131110 LMA131110 LVW131110 MFS131110 MPO131110 MZK131110 NJG131110 NTC131110 OCY131110 OMU131110 OWQ131110 PGM131110 PQI131110 QAE131110 QKA131110 QTW131110 RDS131110 RNO131110 RXK131110 SHG131110 SRC131110 TAY131110 TKU131110 TUQ131110 UEM131110 UOI131110 UYE131110 VIA131110 VRW131110 WBS131110 WLO131110 WVK131110 C196646 IY196646 SU196646 ACQ196646 AMM196646 AWI196646 BGE196646 BQA196646 BZW196646 CJS196646 CTO196646 DDK196646 DNG196646 DXC196646 EGY196646 EQU196646 FAQ196646 FKM196646 FUI196646 GEE196646 GOA196646 GXW196646 HHS196646 HRO196646 IBK196646 ILG196646 IVC196646 JEY196646 JOU196646 JYQ196646 KIM196646 KSI196646 LCE196646 LMA196646 LVW196646 MFS196646 MPO196646 MZK196646 NJG196646 NTC196646 OCY196646 OMU196646 OWQ196646 PGM196646 PQI196646 QAE196646 QKA196646 QTW196646 RDS196646 RNO196646 RXK196646 SHG196646 SRC196646 TAY196646 TKU196646 TUQ196646 UEM196646 UOI196646 UYE196646 VIA196646 VRW196646 WBS196646 WLO196646 WVK196646 C262182 IY262182 SU262182 ACQ262182 AMM262182 AWI262182 BGE262182 BQA262182 BZW262182 CJS262182 CTO262182 DDK262182 DNG262182 DXC262182 EGY262182 EQU262182 FAQ262182 FKM262182 FUI262182 GEE262182 GOA262182 GXW262182 HHS262182 HRO262182 IBK262182 ILG262182 IVC262182 JEY262182 JOU262182 JYQ262182 KIM262182 KSI262182 LCE262182 LMA262182 LVW262182 MFS262182 MPO262182 MZK262182 NJG262182 NTC262182 OCY262182 OMU262182 OWQ262182 PGM262182 PQI262182 QAE262182 QKA262182 QTW262182 RDS262182 RNO262182 RXK262182 SHG262182 SRC262182 TAY262182 TKU262182 TUQ262182 UEM262182 UOI262182 UYE262182 VIA262182 VRW262182 WBS262182 WLO262182 WVK262182 C327718 IY327718 SU327718 ACQ327718 AMM327718 AWI327718 BGE327718 BQA327718 BZW327718 CJS327718 CTO327718 DDK327718 DNG327718 DXC327718 EGY327718 EQU327718 FAQ327718 FKM327718 FUI327718 GEE327718 GOA327718 GXW327718 HHS327718 HRO327718 IBK327718 ILG327718 IVC327718 JEY327718 JOU327718 JYQ327718 KIM327718 KSI327718 LCE327718 LMA327718 LVW327718 MFS327718 MPO327718 MZK327718 NJG327718 NTC327718 OCY327718 OMU327718 OWQ327718 PGM327718 PQI327718 QAE327718 QKA327718 QTW327718 RDS327718 RNO327718 RXK327718 SHG327718 SRC327718 TAY327718 TKU327718 TUQ327718 UEM327718 UOI327718 UYE327718 VIA327718 VRW327718 WBS327718 WLO327718 WVK327718 C393254 IY393254 SU393254 ACQ393254 AMM393254 AWI393254 BGE393254 BQA393254 BZW393254 CJS393254 CTO393254 DDK393254 DNG393254 DXC393254 EGY393254 EQU393254 FAQ393254 FKM393254 FUI393254 GEE393254 GOA393254 GXW393254 HHS393254 HRO393254 IBK393254 ILG393254 IVC393254 JEY393254 JOU393254 JYQ393254 KIM393254 KSI393254 LCE393254 LMA393254 LVW393254 MFS393254 MPO393254 MZK393254 NJG393254 NTC393254 OCY393254 OMU393254 OWQ393254 PGM393254 PQI393254 QAE393254 QKA393254 QTW393254 RDS393254 RNO393254 RXK393254 SHG393254 SRC393254 TAY393254 TKU393254 TUQ393254 UEM393254 UOI393254 UYE393254 VIA393254 VRW393254 WBS393254 WLO393254 WVK393254 C458790 IY458790 SU458790 ACQ458790 AMM458790 AWI458790 BGE458790 BQA458790 BZW458790 CJS458790 CTO458790 DDK458790 DNG458790 DXC458790 EGY458790 EQU458790 FAQ458790 FKM458790 FUI458790 GEE458790 GOA458790 GXW458790 HHS458790 HRO458790 IBK458790 ILG458790 IVC458790 JEY458790 JOU458790 JYQ458790 KIM458790 KSI458790 LCE458790 LMA458790 LVW458790 MFS458790 MPO458790 MZK458790 NJG458790 NTC458790 OCY458790 OMU458790 OWQ458790 PGM458790 PQI458790 QAE458790 QKA458790 QTW458790 RDS458790 RNO458790 RXK458790 SHG458790 SRC458790 TAY458790 TKU458790 TUQ458790 UEM458790 UOI458790 UYE458790 VIA458790 VRW458790 WBS458790 WLO458790 WVK458790 C524326 IY524326 SU524326 ACQ524326 AMM524326 AWI524326 BGE524326 BQA524326 BZW524326 CJS524326 CTO524326 DDK524326 DNG524326 DXC524326 EGY524326 EQU524326 FAQ524326 FKM524326 FUI524326 GEE524326 GOA524326 GXW524326 HHS524326 HRO524326 IBK524326 ILG524326 IVC524326 JEY524326 JOU524326 JYQ524326 KIM524326 KSI524326 LCE524326 LMA524326 LVW524326 MFS524326 MPO524326 MZK524326 NJG524326 NTC524326 OCY524326 OMU524326 OWQ524326 PGM524326 PQI524326 QAE524326 QKA524326 QTW524326 RDS524326 RNO524326 RXK524326 SHG524326 SRC524326 TAY524326 TKU524326 TUQ524326 UEM524326 UOI524326 UYE524326 VIA524326 VRW524326 WBS524326 WLO524326 WVK524326 C589862 IY589862 SU589862 ACQ589862 AMM589862 AWI589862 BGE589862 BQA589862 BZW589862 CJS589862 CTO589862 DDK589862 DNG589862 DXC589862 EGY589862 EQU589862 FAQ589862 FKM589862 FUI589862 GEE589862 GOA589862 GXW589862 HHS589862 HRO589862 IBK589862 ILG589862 IVC589862 JEY589862 JOU589862 JYQ589862 KIM589862 KSI589862 LCE589862 LMA589862 LVW589862 MFS589862 MPO589862 MZK589862 NJG589862 NTC589862 OCY589862 OMU589862 OWQ589862 PGM589862 PQI589862 QAE589862 QKA589862 QTW589862 RDS589862 RNO589862 RXK589862 SHG589862 SRC589862 TAY589862 TKU589862 TUQ589862 UEM589862 UOI589862 UYE589862 VIA589862 VRW589862 WBS589862 WLO589862 WVK589862 C655398 IY655398 SU655398 ACQ655398 AMM655398 AWI655398 BGE655398 BQA655398 BZW655398 CJS655398 CTO655398 DDK655398 DNG655398 DXC655398 EGY655398 EQU655398 FAQ655398 FKM655398 FUI655398 GEE655398 GOA655398 GXW655398 HHS655398 HRO655398 IBK655398 ILG655398 IVC655398 JEY655398 JOU655398 JYQ655398 KIM655398 KSI655398 LCE655398 LMA655398 LVW655398 MFS655398 MPO655398 MZK655398 NJG655398 NTC655398 OCY655398 OMU655398 OWQ655398 PGM655398 PQI655398 QAE655398 QKA655398 QTW655398 RDS655398 RNO655398 RXK655398 SHG655398 SRC655398 TAY655398 TKU655398 TUQ655398 UEM655398 UOI655398 UYE655398 VIA655398 VRW655398 WBS655398 WLO655398 WVK655398 C720934 IY720934 SU720934 ACQ720934 AMM720934 AWI720934 BGE720934 BQA720934 BZW720934 CJS720934 CTO720934 DDK720934 DNG720934 DXC720934 EGY720934 EQU720934 FAQ720934 FKM720934 FUI720934 GEE720934 GOA720934 GXW720934 HHS720934 HRO720934 IBK720934 ILG720934 IVC720934 JEY720934 JOU720934 JYQ720934 KIM720934 KSI720934 LCE720934 LMA720934 LVW720934 MFS720934 MPO720934 MZK720934 NJG720934 NTC720934 OCY720934 OMU720934 OWQ720934 PGM720934 PQI720934 QAE720934 QKA720934 QTW720934 RDS720934 RNO720934 RXK720934 SHG720934 SRC720934 TAY720934 TKU720934 TUQ720934 UEM720934 UOI720934 UYE720934 VIA720934 VRW720934 WBS720934 WLO720934 WVK720934 C786470 IY786470 SU786470 ACQ786470 AMM786470 AWI786470 BGE786470 BQA786470 BZW786470 CJS786470 CTO786470 DDK786470 DNG786470 DXC786470 EGY786470 EQU786470 FAQ786470 FKM786470 FUI786470 GEE786470 GOA786470 GXW786470 HHS786470 HRO786470 IBK786470 ILG786470 IVC786470 JEY786470 JOU786470 JYQ786470 KIM786470 KSI786470 LCE786470 LMA786470 LVW786470 MFS786470 MPO786470 MZK786470 NJG786470 NTC786470 OCY786470 OMU786470 OWQ786470 PGM786470 PQI786470 QAE786470 QKA786470 QTW786470 RDS786470 RNO786470 RXK786470 SHG786470 SRC786470 TAY786470 TKU786470 TUQ786470 UEM786470 UOI786470 UYE786470 VIA786470 VRW786470 WBS786470 WLO786470 WVK786470 C852006 IY852006 SU852006 ACQ852006 AMM852006 AWI852006 BGE852006 BQA852006 BZW852006 CJS852006 CTO852006 DDK852006 DNG852006 DXC852006 EGY852006 EQU852006 FAQ852006 FKM852006 FUI852006 GEE852006 GOA852006 GXW852006 HHS852006 HRO852006 IBK852006 ILG852006 IVC852006 JEY852006 JOU852006 JYQ852006 KIM852006 KSI852006 LCE852006 LMA852006 LVW852006 MFS852006 MPO852006 MZK852006 NJG852006 NTC852006 OCY852006 OMU852006 OWQ852006 PGM852006 PQI852006 QAE852006 QKA852006 QTW852006 RDS852006 RNO852006 RXK852006 SHG852006 SRC852006 TAY852006 TKU852006 TUQ852006 UEM852006 UOI852006 UYE852006 VIA852006 VRW852006 WBS852006 WLO852006 WVK852006 C917542 IY917542 SU917542 ACQ917542 AMM917542 AWI917542 BGE917542 BQA917542 BZW917542 CJS917542 CTO917542 DDK917542 DNG917542 DXC917542 EGY917542 EQU917542 FAQ917542 FKM917542 FUI917542 GEE917542 GOA917542 GXW917542 HHS917542 HRO917542 IBK917542 ILG917542 IVC917542 JEY917542 JOU917542 JYQ917542 KIM917542 KSI917542 LCE917542 LMA917542 LVW917542 MFS917542 MPO917542 MZK917542 NJG917542 NTC917542 OCY917542 OMU917542 OWQ917542 PGM917542 PQI917542 QAE917542 QKA917542 QTW917542 RDS917542 RNO917542 RXK917542 SHG917542 SRC917542 TAY917542 TKU917542 TUQ917542 UEM917542 UOI917542 UYE917542 VIA917542 VRW917542 WBS917542 WLO917542 WVK917542 C983078 IY983078 SU983078 ACQ983078 AMM983078 AWI983078 BGE983078 BQA983078 BZW983078 CJS983078 CTO983078 DDK983078 DNG983078 DXC983078 EGY983078 EQU983078 FAQ983078 FKM983078 FUI983078 GEE983078 GOA983078 GXW983078 HHS983078 HRO983078 IBK983078 ILG983078 IVC983078 JEY983078 JOU983078 JYQ983078 KIM983078 KSI983078 LCE983078 LMA983078 LVW983078 MFS983078 MPO983078 MZK983078 NJG983078 NTC983078 OCY983078 OMU983078 OWQ983078 PGM983078 PQI983078 QAE983078 QKA983078 QTW983078 RDS983078 RNO983078 RXK983078 SHG983078 SRC983078 TAY983078 TKU983078 TUQ983078 UEM983078 UOI983078 UYE983078 VIA983078 VRW983078 WBS983078 WLO983078 WVK983078">
      <formula1>"Ja,Måske,Nej,Uvis"</formula1>
    </dataValidation>
    <dataValidation type="list" allowBlank="1" showInputMessage="1" showErrorMessage="1" sqref="C29 IY29 SU29 ACQ29 AMM29 AWI29 BGE29 BQA29 BZW29 CJS29 CTO29 DDK29 DNG29 DXC29 EGY29 EQU29 FAQ29 FKM29 FUI29 GEE29 GOA29 GXW29 HHS29 HRO29 IBK29 ILG29 IVC29 JEY29 JOU29 JYQ29 KIM29 KSI29 LCE29 LMA29 LVW29 MFS29 MPO29 MZK29 NJG29 NTC29 OCY29 OMU29 OWQ29 PGM29 PQI29 QAE29 QKA29 QTW29 RDS29 RNO29 RXK29 SHG29 SRC29 TAY29 TKU29 TUQ29 UEM29 UOI29 UYE29 VIA29 VRW29 WBS29 WLO29 WVK29 C65565 IY65565 SU65565 ACQ65565 AMM65565 AWI65565 BGE65565 BQA65565 BZW65565 CJS65565 CTO65565 DDK65565 DNG65565 DXC65565 EGY65565 EQU65565 FAQ65565 FKM65565 FUI65565 GEE65565 GOA65565 GXW65565 HHS65565 HRO65565 IBK65565 ILG65565 IVC65565 JEY65565 JOU65565 JYQ65565 KIM65565 KSI65565 LCE65565 LMA65565 LVW65565 MFS65565 MPO65565 MZK65565 NJG65565 NTC65565 OCY65565 OMU65565 OWQ65565 PGM65565 PQI65565 QAE65565 QKA65565 QTW65565 RDS65565 RNO65565 RXK65565 SHG65565 SRC65565 TAY65565 TKU65565 TUQ65565 UEM65565 UOI65565 UYE65565 VIA65565 VRW65565 WBS65565 WLO65565 WVK65565 C131101 IY131101 SU131101 ACQ131101 AMM131101 AWI131101 BGE131101 BQA131101 BZW131101 CJS131101 CTO131101 DDK131101 DNG131101 DXC131101 EGY131101 EQU131101 FAQ131101 FKM131101 FUI131101 GEE131101 GOA131101 GXW131101 HHS131101 HRO131101 IBK131101 ILG131101 IVC131101 JEY131101 JOU131101 JYQ131101 KIM131101 KSI131101 LCE131101 LMA131101 LVW131101 MFS131101 MPO131101 MZK131101 NJG131101 NTC131101 OCY131101 OMU131101 OWQ131101 PGM131101 PQI131101 QAE131101 QKA131101 QTW131101 RDS131101 RNO131101 RXK131101 SHG131101 SRC131101 TAY131101 TKU131101 TUQ131101 UEM131101 UOI131101 UYE131101 VIA131101 VRW131101 WBS131101 WLO131101 WVK131101 C196637 IY196637 SU196637 ACQ196637 AMM196637 AWI196637 BGE196637 BQA196637 BZW196637 CJS196637 CTO196637 DDK196637 DNG196637 DXC196637 EGY196637 EQU196637 FAQ196637 FKM196637 FUI196637 GEE196637 GOA196637 GXW196637 HHS196637 HRO196637 IBK196637 ILG196637 IVC196637 JEY196637 JOU196637 JYQ196637 KIM196637 KSI196637 LCE196637 LMA196637 LVW196637 MFS196637 MPO196637 MZK196637 NJG196637 NTC196637 OCY196637 OMU196637 OWQ196637 PGM196637 PQI196637 QAE196637 QKA196637 QTW196637 RDS196637 RNO196637 RXK196637 SHG196637 SRC196637 TAY196637 TKU196637 TUQ196637 UEM196637 UOI196637 UYE196637 VIA196637 VRW196637 WBS196637 WLO196637 WVK196637 C262173 IY262173 SU262173 ACQ262173 AMM262173 AWI262173 BGE262173 BQA262173 BZW262173 CJS262173 CTO262173 DDK262173 DNG262173 DXC262173 EGY262173 EQU262173 FAQ262173 FKM262173 FUI262173 GEE262173 GOA262173 GXW262173 HHS262173 HRO262173 IBK262173 ILG262173 IVC262173 JEY262173 JOU262173 JYQ262173 KIM262173 KSI262173 LCE262173 LMA262173 LVW262173 MFS262173 MPO262173 MZK262173 NJG262173 NTC262173 OCY262173 OMU262173 OWQ262173 PGM262173 PQI262173 QAE262173 QKA262173 QTW262173 RDS262173 RNO262173 RXK262173 SHG262173 SRC262173 TAY262173 TKU262173 TUQ262173 UEM262173 UOI262173 UYE262173 VIA262173 VRW262173 WBS262173 WLO262173 WVK262173 C327709 IY327709 SU327709 ACQ327709 AMM327709 AWI327709 BGE327709 BQA327709 BZW327709 CJS327709 CTO327709 DDK327709 DNG327709 DXC327709 EGY327709 EQU327709 FAQ327709 FKM327709 FUI327709 GEE327709 GOA327709 GXW327709 HHS327709 HRO327709 IBK327709 ILG327709 IVC327709 JEY327709 JOU327709 JYQ327709 KIM327709 KSI327709 LCE327709 LMA327709 LVW327709 MFS327709 MPO327709 MZK327709 NJG327709 NTC327709 OCY327709 OMU327709 OWQ327709 PGM327709 PQI327709 QAE327709 QKA327709 QTW327709 RDS327709 RNO327709 RXK327709 SHG327709 SRC327709 TAY327709 TKU327709 TUQ327709 UEM327709 UOI327709 UYE327709 VIA327709 VRW327709 WBS327709 WLO327709 WVK327709 C393245 IY393245 SU393245 ACQ393245 AMM393245 AWI393245 BGE393245 BQA393245 BZW393245 CJS393245 CTO393245 DDK393245 DNG393245 DXC393245 EGY393245 EQU393245 FAQ393245 FKM393245 FUI393245 GEE393245 GOA393245 GXW393245 HHS393245 HRO393245 IBK393245 ILG393245 IVC393245 JEY393245 JOU393245 JYQ393245 KIM393245 KSI393245 LCE393245 LMA393245 LVW393245 MFS393245 MPO393245 MZK393245 NJG393245 NTC393245 OCY393245 OMU393245 OWQ393245 PGM393245 PQI393245 QAE393245 QKA393245 QTW393245 RDS393245 RNO393245 RXK393245 SHG393245 SRC393245 TAY393245 TKU393245 TUQ393245 UEM393245 UOI393245 UYE393245 VIA393245 VRW393245 WBS393245 WLO393245 WVK393245 C458781 IY458781 SU458781 ACQ458781 AMM458781 AWI458781 BGE458781 BQA458781 BZW458781 CJS458781 CTO458781 DDK458781 DNG458781 DXC458781 EGY458781 EQU458781 FAQ458781 FKM458781 FUI458781 GEE458781 GOA458781 GXW458781 HHS458781 HRO458781 IBK458781 ILG458781 IVC458781 JEY458781 JOU458781 JYQ458781 KIM458781 KSI458781 LCE458781 LMA458781 LVW458781 MFS458781 MPO458781 MZK458781 NJG458781 NTC458781 OCY458781 OMU458781 OWQ458781 PGM458781 PQI458781 QAE458781 QKA458781 QTW458781 RDS458781 RNO458781 RXK458781 SHG458781 SRC458781 TAY458781 TKU458781 TUQ458781 UEM458781 UOI458781 UYE458781 VIA458781 VRW458781 WBS458781 WLO458781 WVK458781 C524317 IY524317 SU524317 ACQ524317 AMM524317 AWI524317 BGE524317 BQA524317 BZW524317 CJS524317 CTO524317 DDK524317 DNG524317 DXC524317 EGY524317 EQU524317 FAQ524317 FKM524317 FUI524317 GEE524317 GOA524317 GXW524317 HHS524317 HRO524317 IBK524317 ILG524317 IVC524317 JEY524317 JOU524317 JYQ524317 KIM524317 KSI524317 LCE524317 LMA524317 LVW524317 MFS524317 MPO524317 MZK524317 NJG524317 NTC524317 OCY524317 OMU524317 OWQ524317 PGM524317 PQI524317 QAE524317 QKA524317 QTW524317 RDS524317 RNO524317 RXK524317 SHG524317 SRC524317 TAY524317 TKU524317 TUQ524317 UEM524317 UOI524317 UYE524317 VIA524317 VRW524317 WBS524317 WLO524317 WVK524317 C589853 IY589853 SU589853 ACQ589853 AMM589853 AWI589853 BGE589853 BQA589853 BZW589853 CJS589853 CTO589853 DDK589853 DNG589853 DXC589853 EGY589853 EQU589853 FAQ589853 FKM589853 FUI589853 GEE589853 GOA589853 GXW589853 HHS589853 HRO589853 IBK589853 ILG589853 IVC589853 JEY589853 JOU589853 JYQ589853 KIM589853 KSI589853 LCE589853 LMA589853 LVW589853 MFS589853 MPO589853 MZK589853 NJG589853 NTC589853 OCY589853 OMU589853 OWQ589853 PGM589853 PQI589853 QAE589853 QKA589853 QTW589853 RDS589853 RNO589853 RXK589853 SHG589853 SRC589853 TAY589853 TKU589853 TUQ589853 UEM589853 UOI589853 UYE589853 VIA589853 VRW589853 WBS589853 WLO589853 WVK589853 C655389 IY655389 SU655389 ACQ655389 AMM655389 AWI655389 BGE655389 BQA655389 BZW655389 CJS655389 CTO655389 DDK655389 DNG655389 DXC655389 EGY655389 EQU655389 FAQ655389 FKM655389 FUI655389 GEE655389 GOA655389 GXW655389 HHS655389 HRO655389 IBK655389 ILG655389 IVC655389 JEY655389 JOU655389 JYQ655389 KIM655389 KSI655389 LCE655389 LMA655389 LVW655389 MFS655389 MPO655389 MZK655389 NJG655389 NTC655389 OCY655389 OMU655389 OWQ655389 PGM655389 PQI655389 QAE655389 QKA655389 QTW655389 RDS655389 RNO655389 RXK655389 SHG655389 SRC655389 TAY655389 TKU655389 TUQ655389 UEM655389 UOI655389 UYE655389 VIA655389 VRW655389 WBS655389 WLO655389 WVK655389 C720925 IY720925 SU720925 ACQ720925 AMM720925 AWI720925 BGE720925 BQA720925 BZW720925 CJS720925 CTO720925 DDK720925 DNG720925 DXC720925 EGY720925 EQU720925 FAQ720925 FKM720925 FUI720925 GEE720925 GOA720925 GXW720925 HHS720925 HRO720925 IBK720925 ILG720925 IVC720925 JEY720925 JOU720925 JYQ720925 KIM720925 KSI720925 LCE720925 LMA720925 LVW720925 MFS720925 MPO720925 MZK720925 NJG720925 NTC720925 OCY720925 OMU720925 OWQ720925 PGM720925 PQI720925 QAE720925 QKA720925 QTW720925 RDS720925 RNO720925 RXK720925 SHG720925 SRC720925 TAY720925 TKU720925 TUQ720925 UEM720925 UOI720925 UYE720925 VIA720925 VRW720925 WBS720925 WLO720925 WVK720925 C786461 IY786461 SU786461 ACQ786461 AMM786461 AWI786461 BGE786461 BQA786461 BZW786461 CJS786461 CTO786461 DDK786461 DNG786461 DXC786461 EGY786461 EQU786461 FAQ786461 FKM786461 FUI786461 GEE786461 GOA786461 GXW786461 HHS786461 HRO786461 IBK786461 ILG786461 IVC786461 JEY786461 JOU786461 JYQ786461 KIM786461 KSI786461 LCE786461 LMA786461 LVW786461 MFS786461 MPO786461 MZK786461 NJG786461 NTC786461 OCY786461 OMU786461 OWQ786461 PGM786461 PQI786461 QAE786461 QKA786461 QTW786461 RDS786461 RNO786461 RXK786461 SHG786461 SRC786461 TAY786461 TKU786461 TUQ786461 UEM786461 UOI786461 UYE786461 VIA786461 VRW786461 WBS786461 WLO786461 WVK786461 C851997 IY851997 SU851997 ACQ851997 AMM851997 AWI851997 BGE851997 BQA851997 BZW851997 CJS851997 CTO851997 DDK851997 DNG851997 DXC851997 EGY851997 EQU851997 FAQ851997 FKM851997 FUI851997 GEE851997 GOA851997 GXW851997 HHS851997 HRO851997 IBK851997 ILG851997 IVC851997 JEY851997 JOU851997 JYQ851997 KIM851997 KSI851997 LCE851997 LMA851997 LVW851997 MFS851997 MPO851997 MZK851997 NJG851997 NTC851997 OCY851997 OMU851997 OWQ851997 PGM851997 PQI851997 QAE851997 QKA851997 QTW851997 RDS851997 RNO851997 RXK851997 SHG851997 SRC851997 TAY851997 TKU851997 TUQ851997 UEM851997 UOI851997 UYE851997 VIA851997 VRW851997 WBS851997 WLO851997 WVK851997 C917533 IY917533 SU917533 ACQ917533 AMM917533 AWI917533 BGE917533 BQA917533 BZW917533 CJS917533 CTO917533 DDK917533 DNG917533 DXC917533 EGY917533 EQU917533 FAQ917533 FKM917533 FUI917533 GEE917533 GOA917533 GXW917533 HHS917533 HRO917533 IBK917533 ILG917533 IVC917533 JEY917533 JOU917533 JYQ917533 KIM917533 KSI917533 LCE917533 LMA917533 LVW917533 MFS917533 MPO917533 MZK917533 NJG917533 NTC917533 OCY917533 OMU917533 OWQ917533 PGM917533 PQI917533 QAE917533 QKA917533 QTW917533 RDS917533 RNO917533 RXK917533 SHG917533 SRC917533 TAY917533 TKU917533 TUQ917533 UEM917533 UOI917533 UYE917533 VIA917533 VRW917533 WBS917533 WLO917533 WVK917533 C983069 IY983069 SU983069 ACQ983069 AMM983069 AWI983069 BGE983069 BQA983069 BZW983069 CJS983069 CTO983069 DDK983069 DNG983069 DXC983069 EGY983069 EQU983069 FAQ983069 FKM983069 FUI983069 GEE983069 GOA983069 GXW983069 HHS983069 HRO983069 IBK983069 ILG983069 IVC983069 JEY983069 JOU983069 JYQ983069 KIM983069 KSI983069 LCE983069 LMA983069 LVW983069 MFS983069 MPO983069 MZK983069 NJG983069 NTC983069 OCY983069 OMU983069 OWQ983069 PGM983069 PQI983069 QAE983069 QKA983069 QTW983069 RDS983069 RNO983069 RXK983069 SHG983069 SRC983069 TAY983069 TKU983069 TUQ983069 UEM983069 UOI983069 UYE983069 VIA983069 VRW983069 WBS983069 WLO983069 WVK983069">
      <formula1>"Split,Todelt,Unit,Uvis"</formula1>
    </dataValidation>
    <dataValidation type="whole" allowBlank="1" showInputMessage="1" showErrorMessage="1" sqref="C102:C105 IY102:IY105 SU102:SU105 ACQ102:ACQ105 AMM102:AMM105 AWI102:AWI105 BGE102:BGE105 BQA102:BQA105 BZW102:BZW105 CJS102:CJS105 CTO102:CTO105 DDK102:DDK105 DNG102:DNG105 DXC102:DXC105 EGY102:EGY105 EQU102:EQU105 FAQ102:FAQ105 FKM102:FKM105 FUI102:FUI105 GEE102:GEE105 GOA102:GOA105 GXW102:GXW105 HHS102:HHS105 HRO102:HRO105 IBK102:IBK105 ILG102:ILG105 IVC102:IVC105 JEY102:JEY105 JOU102:JOU105 JYQ102:JYQ105 KIM102:KIM105 KSI102:KSI105 LCE102:LCE105 LMA102:LMA105 LVW102:LVW105 MFS102:MFS105 MPO102:MPO105 MZK102:MZK105 NJG102:NJG105 NTC102:NTC105 OCY102:OCY105 OMU102:OMU105 OWQ102:OWQ105 PGM102:PGM105 PQI102:PQI105 QAE102:QAE105 QKA102:QKA105 QTW102:QTW105 RDS102:RDS105 RNO102:RNO105 RXK102:RXK105 SHG102:SHG105 SRC102:SRC105 TAY102:TAY105 TKU102:TKU105 TUQ102:TUQ105 UEM102:UEM105 UOI102:UOI105 UYE102:UYE105 VIA102:VIA105 VRW102:VRW105 WBS102:WBS105 WLO102:WLO105 WVK102:WVK105 C65638:C65641 IY65638:IY65641 SU65638:SU65641 ACQ65638:ACQ65641 AMM65638:AMM65641 AWI65638:AWI65641 BGE65638:BGE65641 BQA65638:BQA65641 BZW65638:BZW65641 CJS65638:CJS65641 CTO65638:CTO65641 DDK65638:DDK65641 DNG65638:DNG65641 DXC65638:DXC65641 EGY65638:EGY65641 EQU65638:EQU65641 FAQ65638:FAQ65641 FKM65638:FKM65641 FUI65638:FUI65641 GEE65638:GEE65641 GOA65638:GOA65641 GXW65638:GXW65641 HHS65638:HHS65641 HRO65638:HRO65641 IBK65638:IBK65641 ILG65638:ILG65641 IVC65638:IVC65641 JEY65638:JEY65641 JOU65638:JOU65641 JYQ65638:JYQ65641 KIM65638:KIM65641 KSI65638:KSI65641 LCE65638:LCE65641 LMA65638:LMA65641 LVW65638:LVW65641 MFS65638:MFS65641 MPO65638:MPO65641 MZK65638:MZK65641 NJG65638:NJG65641 NTC65638:NTC65641 OCY65638:OCY65641 OMU65638:OMU65641 OWQ65638:OWQ65641 PGM65638:PGM65641 PQI65638:PQI65641 QAE65638:QAE65641 QKA65638:QKA65641 QTW65638:QTW65641 RDS65638:RDS65641 RNO65638:RNO65641 RXK65638:RXK65641 SHG65638:SHG65641 SRC65638:SRC65641 TAY65638:TAY65641 TKU65638:TKU65641 TUQ65638:TUQ65641 UEM65638:UEM65641 UOI65638:UOI65641 UYE65638:UYE65641 VIA65638:VIA65641 VRW65638:VRW65641 WBS65638:WBS65641 WLO65638:WLO65641 WVK65638:WVK65641 C131174:C131177 IY131174:IY131177 SU131174:SU131177 ACQ131174:ACQ131177 AMM131174:AMM131177 AWI131174:AWI131177 BGE131174:BGE131177 BQA131174:BQA131177 BZW131174:BZW131177 CJS131174:CJS131177 CTO131174:CTO131177 DDK131174:DDK131177 DNG131174:DNG131177 DXC131174:DXC131177 EGY131174:EGY131177 EQU131174:EQU131177 FAQ131174:FAQ131177 FKM131174:FKM131177 FUI131174:FUI131177 GEE131174:GEE131177 GOA131174:GOA131177 GXW131174:GXW131177 HHS131174:HHS131177 HRO131174:HRO131177 IBK131174:IBK131177 ILG131174:ILG131177 IVC131174:IVC131177 JEY131174:JEY131177 JOU131174:JOU131177 JYQ131174:JYQ131177 KIM131174:KIM131177 KSI131174:KSI131177 LCE131174:LCE131177 LMA131174:LMA131177 LVW131174:LVW131177 MFS131174:MFS131177 MPO131174:MPO131177 MZK131174:MZK131177 NJG131174:NJG131177 NTC131174:NTC131177 OCY131174:OCY131177 OMU131174:OMU131177 OWQ131174:OWQ131177 PGM131174:PGM131177 PQI131174:PQI131177 QAE131174:QAE131177 QKA131174:QKA131177 QTW131174:QTW131177 RDS131174:RDS131177 RNO131174:RNO131177 RXK131174:RXK131177 SHG131174:SHG131177 SRC131174:SRC131177 TAY131174:TAY131177 TKU131174:TKU131177 TUQ131174:TUQ131177 UEM131174:UEM131177 UOI131174:UOI131177 UYE131174:UYE131177 VIA131174:VIA131177 VRW131174:VRW131177 WBS131174:WBS131177 WLO131174:WLO131177 WVK131174:WVK131177 C196710:C196713 IY196710:IY196713 SU196710:SU196713 ACQ196710:ACQ196713 AMM196710:AMM196713 AWI196710:AWI196713 BGE196710:BGE196713 BQA196710:BQA196713 BZW196710:BZW196713 CJS196710:CJS196713 CTO196710:CTO196713 DDK196710:DDK196713 DNG196710:DNG196713 DXC196710:DXC196713 EGY196710:EGY196713 EQU196710:EQU196713 FAQ196710:FAQ196713 FKM196710:FKM196713 FUI196710:FUI196713 GEE196710:GEE196713 GOA196710:GOA196713 GXW196710:GXW196713 HHS196710:HHS196713 HRO196710:HRO196713 IBK196710:IBK196713 ILG196710:ILG196713 IVC196710:IVC196713 JEY196710:JEY196713 JOU196710:JOU196713 JYQ196710:JYQ196713 KIM196710:KIM196713 KSI196710:KSI196713 LCE196710:LCE196713 LMA196710:LMA196713 LVW196710:LVW196713 MFS196710:MFS196713 MPO196710:MPO196713 MZK196710:MZK196713 NJG196710:NJG196713 NTC196710:NTC196713 OCY196710:OCY196713 OMU196710:OMU196713 OWQ196710:OWQ196713 PGM196710:PGM196713 PQI196710:PQI196713 QAE196710:QAE196713 QKA196710:QKA196713 QTW196710:QTW196713 RDS196710:RDS196713 RNO196710:RNO196713 RXK196710:RXK196713 SHG196710:SHG196713 SRC196710:SRC196713 TAY196710:TAY196713 TKU196710:TKU196713 TUQ196710:TUQ196713 UEM196710:UEM196713 UOI196710:UOI196713 UYE196710:UYE196713 VIA196710:VIA196713 VRW196710:VRW196713 WBS196710:WBS196713 WLO196710:WLO196713 WVK196710:WVK196713 C262246:C262249 IY262246:IY262249 SU262246:SU262249 ACQ262246:ACQ262249 AMM262246:AMM262249 AWI262246:AWI262249 BGE262246:BGE262249 BQA262246:BQA262249 BZW262246:BZW262249 CJS262246:CJS262249 CTO262246:CTO262249 DDK262246:DDK262249 DNG262246:DNG262249 DXC262246:DXC262249 EGY262246:EGY262249 EQU262246:EQU262249 FAQ262246:FAQ262249 FKM262246:FKM262249 FUI262246:FUI262249 GEE262246:GEE262249 GOA262246:GOA262249 GXW262246:GXW262249 HHS262246:HHS262249 HRO262246:HRO262249 IBK262246:IBK262249 ILG262246:ILG262249 IVC262246:IVC262249 JEY262246:JEY262249 JOU262246:JOU262249 JYQ262246:JYQ262249 KIM262246:KIM262249 KSI262246:KSI262249 LCE262246:LCE262249 LMA262246:LMA262249 LVW262246:LVW262249 MFS262246:MFS262249 MPO262246:MPO262249 MZK262246:MZK262249 NJG262246:NJG262249 NTC262246:NTC262249 OCY262246:OCY262249 OMU262246:OMU262249 OWQ262246:OWQ262249 PGM262246:PGM262249 PQI262246:PQI262249 QAE262246:QAE262249 QKA262246:QKA262249 QTW262246:QTW262249 RDS262246:RDS262249 RNO262246:RNO262249 RXK262246:RXK262249 SHG262246:SHG262249 SRC262246:SRC262249 TAY262246:TAY262249 TKU262246:TKU262249 TUQ262246:TUQ262249 UEM262246:UEM262249 UOI262246:UOI262249 UYE262246:UYE262249 VIA262246:VIA262249 VRW262246:VRW262249 WBS262246:WBS262249 WLO262246:WLO262249 WVK262246:WVK262249 C327782:C327785 IY327782:IY327785 SU327782:SU327785 ACQ327782:ACQ327785 AMM327782:AMM327785 AWI327782:AWI327785 BGE327782:BGE327785 BQA327782:BQA327785 BZW327782:BZW327785 CJS327782:CJS327785 CTO327782:CTO327785 DDK327782:DDK327785 DNG327782:DNG327785 DXC327782:DXC327785 EGY327782:EGY327785 EQU327782:EQU327785 FAQ327782:FAQ327785 FKM327782:FKM327785 FUI327782:FUI327785 GEE327782:GEE327785 GOA327782:GOA327785 GXW327782:GXW327785 HHS327782:HHS327785 HRO327782:HRO327785 IBK327782:IBK327785 ILG327782:ILG327785 IVC327782:IVC327785 JEY327782:JEY327785 JOU327782:JOU327785 JYQ327782:JYQ327785 KIM327782:KIM327785 KSI327782:KSI327785 LCE327782:LCE327785 LMA327782:LMA327785 LVW327782:LVW327785 MFS327782:MFS327785 MPO327782:MPO327785 MZK327782:MZK327785 NJG327782:NJG327785 NTC327782:NTC327785 OCY327782:OCY327785 OMU327782:OMU327785 OWQ327782:OWQ327785 PGM327782:PGM327785 PQI327782:PQI327785 QAE327782:QAE327785 QKA327782:QKA327785 QTW327782:QTW327785 RDS327782:RDS327785 RNO327782:RNO327785 RXK327782:RXK327785 SHG327782:SHG327785 SRC327782:SRC327785 TAY327782:TAY327785 TKU327782:TKU327785 TUQ327782:TUQ327785 UEM327782:UEM327785 UOI327782:UOI327785 UYE327782:UYE327785 VIA327782:VIA327785 VRW327782:VRW327785 WBS327782:WBS327785 WLO327782:WLO327785 WVK327782:WVK327785 C393318:C393321 IY393318:IY393321 SU393318:SU393321 ACQ393318:ACQ393321 AMM393318:AMM393321 AWI393318:AWI393321 BGE393318:BGE393321 BQA393318:BQA393321 BZW393318:BZW393321 CJS393318:CJS393321 CTO393318:CTO393321 DDK393318:DDK393321 DNG393318:DNG393321 DXC393318:DXC393321 EGY393318:EGY393321 EQU393318:EQU393321 FAQ393318:FAQ393321 FKM393318:FKM393321 FUI393318:FUI393321 GEE393318:GEE393321 GOA393318:GOA393321 GXW393318:GXW393321 HHS393318:HHS393321 HRO393318:HRO393321 IBK393318:IBK393321 ILG393318:ILG393321 IVC393318:IVC393321 JEY393318:JEY393321 JOU393318:JOU393321 JYQ393318:JYQ393321 KIM393318:KIM393321 KSI393318:KSI393321 LCE393318:LCE393321 LMA393318:LMA393321 LVW393318:LVW393321 MFS393318:MFS393321 MPO393318:MPO393321 MZK393318:MZK393321 NJG393318:NJG393321 NTC393318:NTC393321 OCY393318:OCY393321 OMU393318:OMU393321 OWQ393318:OWQ393321 PGM393318:PGM393321 PQI393318:PQI393321 QAE393318:QAE393321 QKA393318:QKA393321 QTW393318:QTW393321 RDS393318:RDS393321 RNO393318:RNO393321 RXK393318:RXK393321 SHG393318:SHG393321 SRC393318:SRC393321 TAY393318:TAY393321 TKU393318:TKU393321 TUQ393318:TUQ393321 UEM393318:UEM393321 UOI393318:UOI393321 UYE393318:UYE393321 VIA393318:VIA393321 VRW393318:VRW393321 WBS393318:WBS393321 WLO393318:WLO393321 WVK393318:WVK393321 C458854:C458857 IY458854:IY458857 SU458854:SU458857 ACQ458854:ACQ458857 AMM458854:AMM458857 AWI458854:AWI458857 BGE458854:BGE458857 BQA458854:BQA458857 BZW458854:BZW458857 CJS458854:CJS458857 CTO458854:CTO458857 DDK458854:DDK458857 DNG458854:DNG458857 DXC458854:DXC458857 EGY458854:EGY458857 EQU458854:EQU458857 FAQ458854:FAQ458857 FKM458854:FKM458857 FUI458854:FUI458857 GEE458854:GEE458857 GOA458854:GOA458857 GXW458854:GXW458857 HHS458854:HHS458857 HRO458854:HRO458857 IBK458854:IBK458857 ILG458854:ILG458857 IVC458854:IVC458857 JEY458854:JEY458857 JOU458854:JOU458857 JYQ458854:JYQ458857 KIM458854:KIM458857 KSI458854:KSI458857 LCE458854:LCE458857 LMA458854:LMA458857 LVW458854:LVW458857 MFS458854:MFS458857 MPO458854:MPO458857 MZK458854:MZK458857 NJG458854:NJG458857 NTC458854:NTC458857 OCY458854:OCY458857 OMU458854:OMU458857 OWQ458854:OWQ458857 PGM458854:PGM458857 PQI458854:PQI458857 QAE458854:QAE458857 QKA458854:QKA458857 QTW458854:QTW458857 RDS458854:RDS458857 RNO458854:RNO458857 RXK458854:RXK458857 SHG458854:SHG458857 SRC458854:SRC458857 TAY458854:TAY458857 TKU458854:TKU458857 TUQ458854:TUQ458857 UEM458854:UEM458857 UOI458854:UOI458857 UYE458854:UYE458857 VIA458854:VIA458857 VRW458854:VRW458857 WBS458854:WBS458857 WLO458854:WLO458857 WVK458854:WVK458857 C524390:C524393 IY524390:IY524393 SU524390:SU524393 ACQ524390:ACQ524393 AMM524390:AMM524393 AWI524390:AWI524393 BGE524390:BGE524393 BQA524390:BQA524393 BZW524390:BZW524393 CJS524390:CJS524393 CTO524390:CTO524393 DDK524390:DDK524393 DNG524390:DNG524393 DXC524390:DXC524393 EGY524390:EGY524393 EQU524390:EQU524393 FAQ524390:FAQ524393 FKM524390:FKM524393 FUI524390:FUI524393 GEE524390:GEE524393 GOA524390:GOA524393 GXW524390:GXW524393 HHS524390:HHS524393 HRO524390:HRO524393 IBK524390:IBK524393 ILG524390:ILG524393 IVC524390:IVC524393 JEY524390:JEY524393 JOU524390:JOU524393 JYQ524390:JYQ524393 KIM524390:KIM524393 KSI524390:KSI524393 LCE524390:LCE524393 LMA524390:LMA524393 LVW524390:LVW524393 MFS524390:MFS524393 MPO524390:MPO524393 MZK524390:MZK524393 NJG524390:NJG524393 NTC524390:NTC524393 OCY524390:OCY524393 OMU524390:OMU524393 OWQ524390:OWQ524393 PGM524390:PGM524393 PQI524390:PQI524393 QAE524390:QAE524393 QKA524390:QKA524393 QTW524390:QTW524393 RDS524390:RDS524393 RNO524390:RNO524393 RXK524390:RXK524393 SHG524390:SHG524393 SRC524390:SRC524393 TAY524390:TAY524393 TKU524390:TKU524393 TUQ524390:TUQ524393 UEM524390:UEM524393 UOI524390:UOI524393 UYE524390:UYE524393 VIA524390:VIA524393 VRW524390:VRW524393 WBS524390:WBS524393 WLO524390:WLO524393 WVK524390:WVK524393 C589926:C589929 IY589926:IY589929 SU589926:SU589929 ACQ589926:ACQ589929 AMM589926:AMM589929 AWI589926:AWI589929 BGE589926:BGE589929 BQA589926:BQA589929 BZW589926:BZW589929 CJS589926:CJS589929 CTO589926:CTO589929 DDK589926:DDK589929 DNG589926:DNG589929 DXC589926:DXC589929 EGY589926:EGY589929 EQU589926:EQU589929 FAQ589926:FAQ589929 FKM589926:FKM589929 FUI589926:FUI589929 GEE589926:GEE589929 GOA589926:GOA589929 GXW589926:GXW589929 HHS589926:HHS589929 HRO589926:HRO589929 IBK589926:IBK589929 ILG589926:ILG589929 IVC589926:IVC589929 JEY589926:JEY589929 JOU589926:JOU589929 JYQ589926:JYQ589929 KIM589926:KIM589929 KSI589926:KSI589929 LCE589926:LCE589929 LMA589926:LMA589929 LVW589926:LVW589929 MFS589926:MFS589929 MPO589926:MPO589929 MZK589926:MZK589929 NJG589926:NJG589929 NTC589926:NTC589929 OCY589926:OCY589929 OMU589926:OMU589929 OWQ589926:OWQ589929 PGM589926:PGM589929 PQI589926:PQI589929 QAE589926:QAE589929 QKA589926:QKA589929 QTW589926:QTW589929 RDS589926:RDS589929 RNO589926:RNO589929 RXK589926:RXK589929 SHG589926:SHG589929 SRC589926:SRC589929 TAY589926:TAY589929 TKU589926:TKU589929 TUQ589926:TUQ589929 UEM589926:UEM589929 UOI589926:UOI589929 UYE589926:UYE589929 VIA589926:VIA589929 VRW589926:VRW589929 WBS589926:WBS589929 WLO589926:WLO589929 WVK589926:WVK589929 C655462:C655465 IY655462:IY655465 SU655462:SU655465 ACQ655462:ACQ655465 AMM655462:AMM655465 AWI655462:AWI655465 BGE655462:BGE655465 BQA655462:BQA655465 BZW655462:BZW655465 CJS655462:CJS655465 CTO655462:CTO655465 DDK655462:DDK655465 DNG655462:DNG655465 DXC655462:DXC655465 EGY655462:EGY655465 EQU655462:EQU655465 FAQ655462:FAQ655465 FKM655462:FKM655465 FUI655462:FUI655465 GEE655462:GEE655465 GOA655462:GOA655465 GXW655462:GXW655465 HHS655462:HHS655465 HRO655462:HRO655465 IBK655462:IBK655465 ILG655462:ILG655465 IVC655462:IVC655465 JEY655462:JEY655465 JOU655462:JOU655465 JYQ655462:JYQ655465 KIM655462:KIM655465 KSI655462:KSI655465 LCE655462:LCE655465 LMA655462:LMA655465 LVW655462:LVW655465 MFS655462:MFS655465 MPO655462:MPO655465 MZK655462:MZK655465 NJG655462:NJG655465 NTC655462:NTC655465 OCY655462:OCY655465 OMU655462:OMU655465 OWQ655462:OWQ655465 PGM655462:PGM655465 PQI655462:PQI655465 QAE655462:QAE655465 QKA655462:QKA655465 QTW655462:QTW655465 RDS655462:RDS655465 RNO655462:RNO655465 RXK655462:RXK655465 SHG655462:SHG655465 SRC655462:SRC655465 TAY655462:TAY655465 TKU655462:TKU655465 TUQ655462:TUQ655465 UEM655462:UEM655465 UOI655462:UOI655465 UYE655462:UYE655465 VIA655462:VIA655465 VRW655462:VRW655465 WBS655462:WBS655465 WLO655462:WLO655465 WVK655462:WVK655465 C720998:C721001 IY720998:IY721001 SU720998:SU721001 ACQ720998:ACQ721001 AMM720998:AMM721001 AWI720998:AWI721001 BGE720998:BGE721001 BQA720998:BQA721001 BZW720998:BZW721001 CJS720998:CJS721001 CTO720998:CTO721001 DDK720998:DDK721001 DNG720998:DNG721001 DXC720998:DXC721001 EGY720998:EGY721001 EQU720998:EQU721001 FAQ720998:FAQ721001 FKM720998:FKM721001 FUI720998:FUI721001 GEE720998:GEE721001 GOA720998:GOA721001 GXW720998:GXW721001 HHS720998:HHS721001 HRO720998:HRO721001 IBK720998:IBK721001 ILG720998:ILG721001 IVC720998:IVC721001 JEY720998:JEY721001 JOU720998:JOU721001 JYQ720998:JYQ721001 KIM720998:KIM721001 KSI720998:KSI721001 LCE720998:LCE721001 LMA720998:LMA721001 LVW720998:LVW721001 MFS720998:MFS721001 MPO720998:MPO721001 MZK720998:MZK721001 NJG720998:NJG721001 NTC720998:NTC721001 OCY720998:OCY721001 OMU720998:OMU721001 OWQ720998:OWQ721001 PGM720998:PGM721001 PQI720998:PQI721001 QAE720998:QAE721001 QKA720998:QKA721001 QTW720998:QTW721001 RDS720998:RDS721001 RNO720998:RNO721001 RXK720998:RXK721001 SHG720998:SHG721001 SRC720998:SRC721001 TAY720998:TAY721001 TKU720998:TKU721001 TUQ720998:TUQ721001 UEM720998:UEM721001 UOI720998:UOI721001 UYE720998:UYE721001 VIA720998:VIA721001 VRW720998:VRW721001 WBS720998:WBS721001 WLO720998:WLO721001 WVK720998:WVK721001 C786534:C786537 IY786534:IY786537 SU786534:SU786537 ACQ786534:ACQ786537 AMM786534:AMM786537 AWI786534:AWI786537 BGE786534:BGE786537 BQA786534:BQA786537 BZW786534:BZW786537 CJS786534:CJS786537 CTO786534:CTO786537 DDK786534:DDK786537 DNG786534:DNG786537 DXC786534:DXC786537 EGY786534:EGY786537 EQU786534:EQU786537 FAQ786534:FAQ786537 FKM786534:FKM786537 FUI786534:FUI786537 GEE786534:GEE786537 GOA786534:GOA786537 GXW786534:GXW786537 HHS786534:HHS786537 HRO786534:HRO786537 IBK786534:IBK786537 ILG786534:ILG786537 IVC786534:IVC786537 JEY786534:JEY786537 JOU786534:JOU786537 JYQ786534:JYQ786537 KIM786534:KIM786537 KSI786534:KSI786537 LCE786534:LCE786537 LMA786534:LMA786537 LVW786534:LVW786537 MFS786534:MFS786537 MPO786534:MPO786537 MZK786534:MZK786537 NJG786534:NJG786537 NTC786534:NTC786537 OCY786534:OCY786537 OMU786534:OMU786537 OWQ786534:OWQ786537 PGM786534:PGM786537 PQI786534:PQI786537 QAE786534:QAE786537 QKA786534:QKA786537 QTW786534:QTW786537 RDS786534:RDS786537 RNO786534:RNO786537 RXK786534:RXK786537 SHG786534:SHG786537 SRC786534:SRC786537 TAY786534:TAY786537 TKU786534:TKU786537 TUQ786534:TUQ786537 UEM786534:UEM786537 UOI786534:UOI786537 UYE786534:UYE786537 VIA786534:VIA786537 VRW786534:VRW786537 WBS786534:WBS786537 WLO786534:WLO786537 WVK786534:WVK786537 C852070:C852073 IY852070:IY852073 SU852070:SU852073 ACQ852070:ACQ852073 AMM852070:AMM852073 AWI852070:AWI852073 BGE852070:BGE852073 BQA852070:BQA852073 BZW852070:BZW852073 CJS852070:CJS852073 CTO852070:CTO852073 DDK852070:DDK852073 DNG852070:DNG852073 DXC852070:DXC852073 EGY852070:EGY852073 EQU852070:EQU852073 FAQ852070:FAQ852073 FKM852070:FKM852073 FUI852070:FUI852073 GEE852070:GEE852073 GOA852070:GOA852073 GXW852070:GXW852073 HHS852070:HHS852073 HRO852070:HRO852073 IBK852070:IBK852073 ILG852070:ILG852073 IVC852070:IVC852073 JEY852070:JEY852073 JOU852070:JOU852073 JYQ852070:JYQ852073 KIM852070:KIM852073 KSI852070:KSI852073 LCE852070:LCE852073 LMA852070:LMA852073 LVW852070:LVW852073 MFS852070:MFS852073 MPO852070:MPO852073 MZK852070:MZK852073 NJG852070:NJG852073 NTC852070:NTC852073 OCY852070:OCY852073 OMU852070:OMU852073 OWQ852070:OWQ852073 PGM852070:PGM852073 PQI852070:PQI852073 QAE852070:QAE852073 QKA852070:QKA852073 QTW852070:QTW852073 RDS852070:RDS852073 RNO852070:RNO852073 RXK852070:RXK852073 SHG852070:SHG852073 SRC852070:SRC852073 TAY852070:TAY852073 TKU852070:TKU852073 TUQ852070:TUQ852073 UEM852070:UEM852073 UOI852070:UOI852073 UYE852070:UYE852073 VIA852070:VIA852073 VRW852070:VRW852073 WBS852070:WBS852073 WLO852070:WLO852073 WVK852070:WVK852073 C917606:C917609 IY917606:IY917609 SU917606:SU917609 ACQ917606:ACQ917609 AMM917606:AMM917609 AWI917606:AWI917609 BGE917606:BGE917609 BQA917606:BQA917609 BZW917606:BZW917609 CJS917606:CJS917609 CTO917606:CTO917609 DDK917606:DDK917609 DNG917606:DNG917609 DXC917606:DXC917609 EGY917606:EGY917609 EQU917606:EQU917609 FAQ917606:FAQ917609 FKM917606:FKM917609 FUI917606:FUI917609 GEE917606:GEE917609 GOA917606:GOA917609 GXW917606:GXW917609 HHS917606:HHS917609 HRO917606:HRO917609 IBK917606:IBK917609 ILG917606:ILG917609 IVC917606:IVC917609 JEY917606:JEY917609 JOU917606:JOU917609 JYQ917606:JYQ917609 KIM917606:KIM917609 KSI917606:KSI917609 LCE917606:LCE917609 LMA917606:LMA917609 LVW917606:LVW917609 MFS917606:MFS917609 MPO917606:MPO917609 MZK917606:MZK917609 NJG917606:NJG917609 NTC917606:NTC917609 OCY917606:OCY917609 OMU917606:OMU917609 OWQ917606:OWQ917609 PGM917606:PGM917609 PQI917606:PQI917609 QAE917606:QAE917609 QKA917606:QKA917609 QTW917606:QTW917609 RDS917606:RDS917609 RNO917606:RNO917609 RXK917606:RXK917609 SHG917606:SHG917609 SRC917606:SRC917609 TAY917606:TAY917609 TKU917606:TKU917609 TUQ917606:TUQ917609 UEM917606:UEM917609 UOI917606:UOI917609 UYE917606:UYE917609 VIA917606:VIA917609 VRW917606:VRW917609 WBS917606:WBS917609 WLO917606:WLO917609 WVK917606:WVK917609 C983142:C983145 IY983142:IY983145 SU983142:SU983145 ACQ983142:ACQ983145 AMM983142:AMM983145 AWI983142:AWI983145 BGE983142:BGE983145 BQA983142:BQA983145 BZW983142:BZW983145 CJS983142:CJS983145 CTO983142:CTO983145 DDK983142:DDK983145 DNG983142:DNG983145 DXC983142:DXC983145 EGY983142:EGY983145 EQU983142:EQU983145 FAQ983142:FAQ983145 FKM983142:FKM983145 FUI983142:FUI983145 GEE983142:GEE983145 GOA983142:GOA983145 GXW983142:GXW983145 HHS983142:HHS983145 HRO983142:HRO983145 IBK983142:IBK983145 ILG983142:ILG983145 IVC983142:IVC983145 JEY983142:JEY983145 JOU983142:JOU983145 JYQ983142:JYQ983145 KIM983142:KIM983145 KSI983142:KSI983145 LCE983142:LCE983145 LMA983142:LMA983145 LVW983142:LVW983145 MFS983142:MFS983145 MPO983142:MPO983145 MZK983142:MZK983145 NJG983142:NJG983145 NTC983142:NTC983145 OCY983142:OCY983145 OMU983142:OMU983145 OWQ983142:OWQ983145 PGM983142:PGM983145 PQI983142:PQI983145 QAE983142:QAE983145 QKA983142:QKA983145 QTW983142:QTW983145 RDS983142:RDS983145 RNO983142:RNO983145 RXK983142:RXK983145 SHG983142:SHG983145 SRC983142:SRC983145 TAY983142:TAY983145 TKU983142:TKU983145 TUQ983142:TUQ983145 UEM983142:UEM983145 UOI983142:UOI983145 UYE983142:UYE983145 VIA983142:VIA983145 VRW983142:VRW983145 WBS983142:WBS983145 WLO983142:WLO983145 WVK983142:WVK983145 C107 IY107 SU107 ACQ107 AMM107 AWI107 BGE107 BQA107 BZW107 CJS107 CTO107 DDK107 DNG107 DXC107 EGY107 EQU107 FAQ107 FKM107 FUI107 GEE107 GOA107 GXW107 HHS107 HRO107 IBK107 ILG107 IVC107 JEY107 JOU107 JYQ107 KIM107 KSI107 LCE107 LMA107 LVW107 MFS107 MPO107 MZK107 NJG107 NTC107 OCY107 OMU107 OWQ107 PGM107 PQI107 QAE107 QKA107 QTW107 RDS107 RNO107 RXK107 SHG107 SRC107 TAY107 TKU107 TUQ107 UEM107 UOI107 UYE107 VIA107 VRW107 WBS107 WLO107 WVK107 C65643 IY65643 SU65643 ACQ65643 AMM65643 AWI65643 BGE65643 BQA65643 BZW65643 CJS65643 CTO65643 DDK65643 DNG65643 DXC65643 EGY65643 EQU65643 FAQ65643 FKM65643 FUI65643 GEE65643 GOA65643 GXW65643 HHS65643 HRO65643 IBK65643 ILG65643 IVC65643 JEY65643 JOU65643 JYQ65643 KIM65643 KSI65643 LCE65643 LMA65643 LVW65643 MFS65643 MPO65643 MZK65643 NJG65643 NTC65643 OCY65643 OMU65643 OWQ65643 PGM65643 PQI65643 QAE65643 QKA65643 QTW65643 RDS65643 RNO65643 RXK65643 SHG65643 SRC65643 TAY65643 TKU65643 TUQ65643 UEM65643 UOI65643 UYE65643 VIA65643 VRW65643 WBS65643 WLO65643 WVK65643 C131179 IY131179 SU131179 ACQ131179 AMM131179 AWI131179 BGE131179 BQA131179 BZW131179 CJS131179 CTO131179 DDK131179 DNG131179 DXC131179 EGY131179 EQU131179 FAQ131179 FKM131179 FUI131179 GEE131179 GOA131179 GXW131179 HHS131179 HRO131179 IBK131179 ILG131179 IVC131179 JEY131179 JOU131179 JYQ131179 KIM131179 KSI131179 LCE131179 LMA131179 LVW131179 MFS131179 MPO131179 MZK131179 NJG131179 NTC131179 OCY131179 OMU131179 OWQ131179 PGM131179 PQI131179 QAE131179 QKA131179 QTW131179 RDS131179 RNO131179 RXK131179 SHG131179 SRC131179 TAY131179 TKU131179 TUQ131179 UEM131179 UOI131179 UYE131179 VIA131179 VRW131179 WBS131179 WLO131179 WVK131179 C196715 IY196715 SU196715 ACQ196715 AMM196715 AWI196715 BGE196715 BQA196715 BZW196715 CJS196715 CTO196715 DDK196715 DNG196715 DXC196715 EGY196715 EQU196715 FAQ196715 FKM196715 FUI196715 GEE196715 GOA196715 GXW196715 HHS196715 HRO196715 IBK196715 ILG196715 IVC196715 JEY196715 JOU196715 JYQ196715 KIM196715 KSI196715 LCE196715 LMA196715 LVW196715 MFS196715 MPO196715 MZK196715 NJG196715 NTC196715 OCY196715 OMU196715 OWQ196715 PGM196715 PQI196715 QAE196715 QKA196715 QTW196715 RDS196715 RNO196715 RXK196715 SHG196715 SRC196715 TAY196715 TKU196715 TUQ196715 UEM196715 UOI196715 UYE196715 VIA196715 VRW196715 WBS196715 WLO196715 WVK196715 C262251 IY262251 SU262251 ACQ262251 AMM262251 AWI262251 BGE262251 BQA262251 BZW262251 CJS262251 CTO262251 DDK262251 DNG262251 DXC262251 EGY262251 EQU262251 FAQ262251 FKM262251 FUI262251 GEE262251 GOA262251 GXW262251 HHS262251 HRO262251 IBK262251 ILG262251 IVC262251 JEY262251 JOU262251 JYQ262251 KIM262251 KSI262251 LCE262251 LMA262251 LVW262251 MFS262251 MPO262251 MZK262251 NJG262251 NTC262251 OCY262251 OMU262251 OWQ262251 PGM262251 PQI262251 QAE262251 QKA262251 QTW262251 RDS262251 RNO262251 RXK262251 SHG262251 SRC262251 TAY262251 TKU262251 TUQ262251 UEM262251 UOI262251 UYE262251 VIA262251 VRW262251 WBS262251 WLO262251 WVK262251 C327787 IY327787 SU327787 ACQ327787 AMM327787 AWI327787 BGE327787 BQA327787 BZW327787 CJS327787 CTO327787 DDK327787 DNG327787 DXC327787 EGY327787 EQU327787 FAQ327787 FKM327787 FUI327787 GEE327787 GOA327787 GXW327787 HHS327787 HRO327787 IBK327787 ILG327787 IVC327787 JEY327787 JOU327787 JYQ327787 KIM327787 KSI327787 LCE327787 LMA327787 LVW327787 MFS327787 MPO327787 MZK327787 NJG327787 NTC327787 OCY327787 OMU327787 OWQ327787 PGM327787 PQI327787 QAE327787 QKA327787 QTW327787 RDS327787 RNO327787 RXK327787 SHG327787 SRC327787 TAY327787 TKU327787 TUQ327787 UEM327787 UOI327787 UYE327787 VIA327787 VRW327787 WBS327787 WLO327787 WVK327787 C393323 IY393323 SU393323 ACQ393323 AMM393323 AWI393323 BGE393323 BQA393323 BZW393323 CJS393323 CTO393323 DDK393323 DNG393323 DXC393323 EGY393323 EQU393323 FAQ393323 FKM393323 FUI393323 GEE393323 GOA393323 GXW393323 HHS393323 HRO393323 IBK393323 ILG393323 IVC393323 JEY393323 JOU393323 JYQ393323 KIM393323 KSI393323 LCE393323 LMA393323 LVW393323 MFS393323 MPO393323 MZK393323 NJG393323 NTC393323 OCY393323 OMU393323 OWQ393323 PGM393323 PQI393323 QAE393323 QKA393323 QTW393323 RDS393323 RNO393323 RXK393323 SHG393323 SRC393323 TAY393323 TKU393323 TUQ393323 UEM393323 UOI393323 UYE393323 VIA393323 VRW393323 WBS393323 WLO393323 WVK393323 C458859 IY458859 SU458859 ACQ458859 AMM458859 AWI458859 BGE458859 BQA458859 BZW458859 CJS458859 CTO458859 DDK458859 DNG458859 DXC458859 EGY458859 EQU458859 FAQ458859 FKM458859 FUI458859 GEE458859 GOA458859 GXW458859 HHS458859 HRO458859 IBK458859 ILG458859 IVC458859 JEY458859 JOU458859 JYQ458859 KIM458859 KSI458859 LCE458859 LMA458859 LVW458859 MFS458859 MPO458859 MZK458859 NJG458859 NTC458859 OCY458859 OMU458859 OWQ458859 PGM458859 PQI458859 QAE458859 QKA458859 QTW458859 RDS458859 RNO458859 RXK458859 SHG458859 SRC458859 TAY458859 TKU458859 TUQ458859 UEM458859 UOI458859 UYE458859 VIA458859 VRW458859 WBS458859 WLO458859 WVK458859 C524395 IY524395 SU524395 ACQ524395 AMM524395 AWI524395 BGE524395 BQA524395 BZW524395 CJS524395 CTO524395 DDK524395 DNG524395 DXC524395 EGY524395 EQU524395 FAQ524395 FKM524395 FUI524395 GEE524395 GOA524395 GXW524395 HHS524395 HRO524395 IBK524395 ILG524395 IVC524395 JEY524395 JOU524395 JYQ524395 KIM524395 KSI524395 LCE524395 LMA524395 LVW524395 MFS524395 MPO524395 MZK524395 NJG524395 NTC524395 OCY524395 OMU524395 OWQ524395 PGM524395 PQI524395 QAE524395 QKA524395 QTW524395 RDS524395 RNO524395 RXK524395 SHG524395 SRC524395 TAY524395 TKU524395 TUQ524395 UEM524395 UOI524395 UYE524395 VIA524395 VRW524395 WBS524395 WLO524395 WVK524395 C589931 IY589931 SU589931 ACQ589931 AMM589931 AWI589931 BGE589931 BQA589931 BZW589931 CJS589931 CTO589931 DDK589931 DNG589931 DXC589931 EGY589931 EQU589931 FAQ589931 FKM589931 FUI589931 GEE589931 GOA589931 GXW589931 HHS589931 HRO589931 IBK589931 ILG589931 IVC589931 JEY589931 JOU589931 JYQ589931 KIM589931 KSI589931 LCE589931 LMA589931 LVW589931 MFS589931 MPO589931 MZK589931 NJG589931 NTC589931 OCY589931 OMU589931 OWQ589931 PGM589931 PQI589931 QAE589931 QKA589931 QTW589931 RDS589931 RNO589931 RXK589931 SHG589931 SRC589931 TAY589931 TKU589931 TUQ589931 UEM589931 UOI589931 UYE589931 VIA589931 VRW589931 WBS589931 WLO589931 WVK589931 C655467 IY655467 SU655467 ACQ655467 AMM655467 AWI655467 BGE655467 BQA655467 BZW655467 CJS655467 CTO655467 DDK655467 DNG655467 DXC655467 EGY655467 EQU655467 FAQ655467 FKM655467 FUI655467 GEE655467 GOA655467 GXW655467 HHS655467 HRO655467 IBK655467 ILG655467 IVC655467 JEY655467 JOU655467 JYQ655467 KIM655467 KSI655467 LCE655467 LMA655467 LVW655467 MFS655467 MPO655467 MZK655467 NJG655467 NTC655467 OCY655467 OMU655467 OWQ655467 PGM655467 PQI655467 QAE655467 QKA655467 QTW655467 RDS655467 RNO655467 RXK655467 SHG655467 SRC655467 TAY655467 TKU655467 TUQ655467 UEM655467 UOI655467 UYE655467 VIA655467 VRW655467 WBS655467 WLO655467 WVK655467 C721003 IY721003 SU721003 ACQ721003 AMM721003 AWI721003 BGE721003 BQA721003 BZW721003 CJS721003 CTO721003 DDK721003 DNG721003 DXC721003 EGY721003 EQU721003 FAQ721003 FKM721003 FUI721003 GEE721003 GOA721003 GXW721003 HHS721003 HRO721003 IBK721003 ILG721003 IVC721003 JEY721003 JOU721003 JYQ721003 KIM721003 KSI721003 LCE721003 LMA721003 LVW721003 MFS721003 MPO721003 MZK721003 NJG721003 NTC721003 OCY721003 OMU721003 OWQ721003 PGM721003 PQI721003 QAE721003 QKA721003 QTW721003 RDS721003 RNO721003 RXK721003 SHG721003 SRC721003 TAY721003 TKU721003 TUQ721003 UEM721003 UOI721003 UYE721003 VIA721003 VRW721003 WBS721003 WLO721003 WVK721003 C786539 IY786539 SU786539 ACQ786539 AMM786539 AWI786539 BGE786539 BQA786539 BZW786539 CJS786539 CTO786539 DDK786539 DNG786539 DXC786539 EGY786539 EQU786539 FAQ786539 FKM786539 FUI786539 GEE786539 GOA786539 GXW786539 HHS786539 HRO786539 IBK786539 ILG786539 IVC786539 JEY786539 JOU786539 JYQ786539 KIM786539 KSI786539 LCE786539 LMA786539 LVW786539 MFS786539 MPO786539 MZK786539 NJG786539 NTC786539 OCY786539 OMU786539 OWQ786539 PGM786539 PQI786539 QAE786539 QKA786539 QTW786539 RDS786539 RNO786539 RXK786539 SHG786539 SRC786539 TAY786539 TKU786539 TUQ786539 UEM786539 UOI786539 UYE786539 VIA786539 VRW786539 WBS786539 WLO786539 WVK786539 C852075 IY852075 SU852075 ACQ852075 AMM852075 AWI852075 BGE852075 BQA852075 BZW852075 CJS852075 CTO852075 DDK852075 DNG852075 DXC852075 EGY852075 EQU852075 FAQ852075 FKM852075 FUI852075 GEE852075 GOA852075 GXW852075 HHS852075 HRO852075 IBK852075 ILG852075 IVC852075 JEY852075 JOU852075 JYQ852075 KIM852075 KSI852075 LCE852075 LMA852075 LVW852075 MFS852075 MPO852075 MZK852075 NJG852075 NTC852075 OCY852075 OMU852075 OWQ852075 PGM852075 PQI852075 QAE852075 QKA852075 QTW852075 RDS852075 RNO852075 RXK852075 SHG852075 SRC852075 TAY852075 TKU852075 TUQ852075 UEM852075 UOI852075 UYE852075 VIA852075 VRW852075 WBS852075 WLO852075 WVK852075 C917611 IY917611 SU917611 ACQ917611 AMM917611 AWI917611 BGE917611 BQA917611 BZW917611 CJS917611 CTO917611 DDK917611 DNG917611 DXC917611 EGY917611 EQU917611 FAQ917611 FKM917611 FUI917611 GEE917611 GOA917611 GXW917611 HHS917611 HRO917611 IBK917611 ILG917611 IVC917611 JEY917611 JOU917611 JYQ917611 KIM917611 KSI917611 LCE917611 LMA917611 LVW917611 MFS917611 MPO917611 MZK917611 NJG917611 NTC917611 OCY917611 OMU917611 OWQ917611 PGM917611 PQI917611 QAE917611 QKA917611 QTW917611 RDS917611 RNO917611 RXK917611 SHG917611 SRC917611 TAY917611 TKU917611 TUQ917611 UEM917611 UOI917611 UYE917611 VIA917611 VRW917611 WBS917611 WLO917611 WVK917611 C983147 IY983147 SU983147 ACQ983147 AMM983147 AWI983147 BGE983147 BQA983147 BZW983147 CJS983147 CTO983147 DDK983147 DNG983147 DXC983147 EGY983147 EQU983147 FAQ983147 FKM983147 FUI983147 GEE983147 GOA983147 GXW983147 HHS983147 HRO983147 IBK983147 ILG983147 IVC983147 JEY983147 JOU983147 JYQ983147 KIM983147 KSI983147 LCE983147 LMA983147 LVW983147 MFS983147 MPO983147 MZK983147 NJG983147 NTC983147 OCY983147 OMU983147 OWQ983147 PGM983147 PQI983147 QAE983147 QKA983147 QTW983147 RDS983147 RNO983147 RXK983147 SHG983147 SRC983147 TAY983147 TKU983147 TUQ983147 UEM983147 UOI983147 UYE983147 VIA983147 VRW983147 WBS983147 WLO983147 WVK983147">
      <formula1>-1</formula1>
      <formula2>5</formula2>
    </dataValidation>
    <dataValidation type="whole" allowBlank="1" showInputMessage="1" showErrorMessage="1" sqref="C78 IY78 SU78 ACQ78 AMM78 AWI78 BGE78 BQA78 BZW78 CJS78 CTO78 DDK78 DNG78 DXC78 EGY78 EQU78 FAQ78 FKM78 FUI78 GEE78 GOA78 GXW78 HHS78 HRO78 IBK78 ILG78 IVC78 JEY78 JOU78 JYQ78 KIM78 KSI78 LCE78 LMA78 LVW78 MFS78 MPO78 MZK78 NJG78 NTC78 OCY78 OMU78 OWQ78 PGM78 PQI78 QAE78 QKA78 QTW78 RDS78 RNO78 RXK78 SHG78 SRC78 TAY78 TKU78 TUQ78 UEM78 UOI78 UYE78 VIA78 VRW78 WBS78 WLO78 WVK78 C65614 IY65614 SU65614 ACQ65614 AMM65614 AWI65614 BGE65614 BQA65614 BZW65614 CJS65614 CTO65614 DDK65614 DNG65614 DXC65614 EGY65614 EQU65614 FAQ65614 FKM65614 FUI65614 GEE65614 GOA65614 GXW65614 HHS65614 HRO65614 IBK65614 ILG65614 IVC65614 JEY65614 JOU65614 JYQ65614 KIM65614 KSI65614 LCE65614 LMA65614 LVW65614 MFS65614 MPO65614 MZK65614 NJG65614 NTC65614 OCY65614 OMU65614 OWQ65614 PGM65614 PQI65614 QAE65614 QKA65614 QTW65614 RDS65614 RNO65614 RXK65614 SHG65614 SRC65614 TAY65614 TKU65614 TUQ65614 UEM65614 UOI65614 UYE65614 VIA65614 VRW65614 WBS65614 WLO65614 WVK65614 C131150 IY131150 SU131150 ACQ131150 AMM131150 AWI131150 BGE131150 BQA131150 BZW131150 CJS131150 CTO131150 DDK131150 DNG131150 DXC131150 EGY131150 EQU131150 FAQ131150 FKM131150 FUI131150 GEE131150 GOA131150 GXW131150 HHS131150 HRO131150 IBK131150 ILG131150 IVC131150 JEY131150 JOU131150 JYQ131150 KIM131150 KSI131150 LCE131150 LMA131150 LVW131150 MFS131150 MPO131150 MZK131150 NJG131150 NTC131150 OCY131150 OMU131150 OWQ131150 PGM131150 PQI131150 QAE131150 QKA131150 QTW131150 RDS131150 RNO131150 RXK131150 SHG131150 SRC131150 TAY131150 TKU131150 TUQ131150 UEM131150 UOI131150 UYE131150 VIA131150 VRW131150 WBS131150 WLO131150 WVK131150 C196686 IY196686 SU196686 ACQ196686 AMM196686 AWI196686 BGE196686 BQA196686 BZW196686 CJS196686 CTO196686 DDK196686 DNG196686 DXC196686 EGY196686 EQU196686 FAQ196686 FKM196686 FUI196686 GEE196686 GOA196686 GXW196686 HHS196686 HRO196686 IBK196686 ILG196686 IVC196686 JEY196686 JOU196686 JYQ196686 KIM196686 KSI196686 LCE196686 LMA196686 LVW196686 MFS196686 MPO196686 MZK196686 NJG196686 NTC196686 OCY196686 OMU196686 OWQ196686 PGM196686 PQI196686 QAE196686 QKA196686 QTW196686 RDS196686 RNO196686 RXK196686 SHG196686 SRC196686 TAY196686 TKU196686 TUQ196686 UEM196686 UOI196686 UYE196686 VIA196686 VRW196686 WBS196686 WLO196686 WVK196686 C262222 IY262222 SU262222 ACQ262222 AMM262222 AWI262222 BGE262222 BQA262222 BZW262222 CJS262222 CTO262222 DDK262222 DNG262222 DXC262222 EGY262222 EQU262222 FAQ262222 FKM262222 FUI262222 GEE262222 GOA262222 GXW262222 HHS262222 HRO262222 IBK262222 ILG262222 IVC262222 JEY262222 JOU262222 JYQ262222 KIM262222 KSI262222 LCE262222 LMA262222 LVW262222 MFS262222 MPO262222 MZK262222 NJG262222 NTC262222 OCY262222 OMU262222 OWQ262222 PGM262222 PQI262222 QAE262222 QKA262222 QTW262222 RDS262222 RNO262222 RXK262222 SHG262222 SRC262222 TAY262222 TKU262222 TUQ262222 UEM262222 UOI262222 UYE262222 VIA262222 VRW262222 WBS262222 WLO262222 WVK262222 C327758 IY327758 SU327758 ACQ327758 AMM327758 AWI327758 BGE327758 BQA327758 BZW327758 CJS327758 CTO327758 DDK327758 DNG327758 DXC327758 EGY327758 EQU327758 FAQ327758 FKM327758 FUI327758 GEE327758 GOA327758 GXW327758 HHS327758 HRO327758 IBK327758 ILG327758 IVC327758 JEY327758 JOU327758 JYQ327758 KIM327758 KSI327758 LCE327758 LMA327758 LVW327758 MFS327758 MPO327758 MZK327758 NJG327758 NTC327758 OCY327758 OMU327758 OWQ327758 PGM327758 PQI327758 QAE327758 QKA327758 QTW327758 RDS327758 RNO327758 RXK327758 SHG327758 SRC327758 TAY327758 TKU327758 TUQ327758 UEM327758 UOI327758 UYE327758 VIA327758 VRW327758 WBS327758 WLO327758 WVK327758 C393294 IY393294 SU393294 ACQ393294 AMM393294 AWI393294 BGE393294 BQA393294 BZW393294 CJS393294 CTO393294 DDK393294 DNG393294 DXC393294 EGY393294 EQU393294 FAQ393294 FKM393294 FUI393294 GEE393294 GOA393294 GXW393294 HHS393294 HRO393294 IBK393294 ILG393294 IVC393294 JEY393294 JOU393294 JYQ393294 KIM393294 KSI393294 LCE393294 LMA393294 LVW393294 MFS393294 MPO393294 MZK393294 NJG393294 NTC393294 OCY393294 OMU393294 OWQ393294 PGM393294 PQI393294 QAE393294 QKA393294 QTW393294 RDS393294 RNO393294 RXK393294 SHG393294 SRC393294 TAY393294 TKU393294 TUQ393294 UEM393294 UOI393294 UYE393294 VIA393294 VRW393294 WBS393294 WLO393294 WVK393294 C458830 IY458830 SU458830 ACQ458830 AMM458830 AWI458830 BGE458830 BQA458830 BZW458830 CJS458830 CTO458830 DDK458830 DNG458830 DXC458830 EGY458830 EQU458830 FAQ458830 FKM458830 FUI458830 GEE458830 GOA458830 GXW458830 HHS458830 HRO458830 IBK458830 ILG458830 IVC458830 JEY458830 JOU458830 JYQ458830 KIM458830 KSI458830 LCE458830 LMA458830 LVW458830 MFS458830 MPO458830 MZK458830 NJG458830 NTC458830 OCY458830 OMU458830 OWQ458830 PGM458830 PQI458830 QAE458830 QKA458830 QTW458830 RDS458830 RNO458830 RXK458830 SHG458830 SRC458830 TAY458830 TKU458830 TUQ458830 UEM458830 UOI458830 UYE458830 VIA458830 VRW458830 WBS458830 WLO458830 WVK458830 C524366 IY524366 SU524366 ACQ524366 AMM524366 AWI524366 BGE524366 BQA524366 BZW524366 CJS524366 CTO524366 DDK524366 DNG524366 DXC524366 EGY524366 EQU524366 FAQ524366 FKM524366 FUI524366 GEE524366 GOA524366 GXW524366 HHS524366 HRO524366 IBK524366 ILG524366 IVC524366 JEY524366 JOU524366 JYQ524366 KIM524366 KSI524366 LCE524366 LMA524366 LVW524366 MFS524366 MPO524366 MZK524366 NJG524366 NTC524366 OCY524366 OMU524366 OWQ524366 PGM524366 PQI524366 QAE524366 QKA524366 QTW524366 RDS524366 RNO524366 RXK524366 SHG524366 SRC524366 TAY524366 TKU524366 TUQ524366 UEM524366 UOI524366 UYE524366 VIA524366 VRW524366 WBS524366 WLO524366 WVK524366 C589902 IY589902 SU589902 ACQ589902 AMM589902 AWI589902 BGE589902 BQA589902 BZW589902 CJS589902 CTO589902 DDK589902 DNG589902 DXC589902 EGY589902 EQU589902 FAQ589902 FKM589902 FUI589902 GEE589902 GOA589902 GXW589902 HHS589902 HRO589902 IBK589902 ILG589902 IVC589902 JEY589902 JOU589902 JYQ589902 KIM589902 KSI589902 LCE589902 LMA589902 LVW589902 MFS589902 MPO589902 MZK589902 NJG589902 NTC589902 OCY589902 OMU589902 OWQ589902 PGM589902 PQI589902 QAE589902 QKA589902 QTW589902 RDS589902 RNO589902 RXK589902 SHG589902 SRC589902 TAY589902 TKU589902 TUQ589902 UEM589902 UOI589902 UYE589902 VIA589902 VRW589902 WBS589902 WLO589902 WVK589902 C655438 IY655438 SU655438 ACQ655438 AMM655438 AWI655438 BGE655438 BQA655438 BZW655438 CJS655438 CTO655438 DDK655438 DNG655438 DXC655438 EGY655438 EQU655438 FAQ655438 FKM655438 FUI655438 GEE655438 GOA655438 GXW655438 HHS655438 HRO655438 IBK655438 ILG655438 IVC655438 JEY655438 JOU655438 JYQ655438 KIM655438 KSI655438 LCE655438 LMA655438 LVW655438 MFS655438 MPO655438 MZK655438 NJG655438 NTC655438 OCY655438 OMU655438 OWQ655438 PGM655438 PQI655438 QAE655438 QKA655438 QTW655438 RDS655438 RNO655438 RXK655438 SHG655438 SRC655438 TAY655438 TKU655438 TUQ655438 UEM655438 UOI655438 UYE655438 VIA655438 VRW655438 WBS655438 WLO655438 WVK655438 C720974 IY720974 SU720974 ACQ720974 AMM720974 AWI720974 BGE720974 BQA720974 BZW720974 CJS720974 CTO720974 DDK720974 DNG720974 DXC720974 EGY720974 EQU720974 FAQ720974 FKM720974 FUI720974 GEE720974 GOA720974 GXW720974 HHS720974 HRO720974 IBK720974 ILG720974 IVC720974 JEY720974 JOU720974 JYQ720974 KIM720974 KSI720974 LCE720974 LMA720974 LVW720974 MFS720974 MPO720974 MZK720974 NJG720974 NTC720974 OCY720974 OMU720974 OWQ720974 PGM720974 PQI720974 QAE720974 QKA720974 QTW720974 RDS720974 RNO720974 RXK720974 SHG720974 SRC720974 TAY720974 TKU720974 TUQ720974 UEM720974 UOI720974 UYE720974 VIA720974 VRW720974 WBS720974 WLO720974 WVK720974 C786510 IY786510 SU786510 ACQ786510 AMM786510 AWI786510 BGE786510 BQA786510 BZW786510 CJS786510 CTO786510 DDK786510 DNG786510 DXC786510 EGY786510 EQU786510 FAQ786510 FKM786510 FUI786510 GEE786510 GOA786510 GXW786510 HHS786510 HRO786510 IBK786510 ILG786510 IVC786510 JEY786510 JOU786510 JYQ786510 KIM786510 KSI786510 LCE786510 LMA786510 LVW786510 MFS786510 MPO786510 MZK786510 NJG786510 NTC786510 OCY786510 OMU786510 OWQ786510 PGM786510 PQI786510 QAE786510 QKA786510 QTW786510 RDS786510 RNO786510 RXK786510 SHG786510 SRC786510 TAY786510 TKU786510 TUQ786510 UEM786510 UOI786510 UYE786510 VIA786510 VRW786510 WBS786510 WLO786510 WVK786510 C852046 IY852046 SU852046 ACQ852046 AMM852046 AWI852046 BGE852046 BQA852046 BZW852046 CJS852046 CTO852046 DDK852046 DNG852046 DXC852046 EGY852046 EQU852046 FAQ852046 FKM852046 FUI852046 GEE852046 GOA852046 GXW852046 HHS852046 HRO852046 IBK852046 ILG852046 IVC852046 JEY852046 JOU852046 JYQ852046 KIM852046 KSI852046 LCE852046 LMA852046 LVW852046 MFS852046 MPO852046 MZK852046 NJG852046 NTC852046 OCY852046 OMU852046 OWQ852046 PGM852046 PQI852046 QAE852046 QKA852046 QTW852046 RDS852046 RNO852046 RXK852046 SHG852046 SRC852046 TAY852046 TKU852046 TUQ852046 UEM852046 UOI852046 UYE852046 VIA852046 VRW852046 WBS852046 WLO852046 WVK852046 C917582 IY917582 SU917582 ACQ917582 AMM917582 AWI917582 BGE917582 BQA917582 BZW917582 CJS917582 CTO917582 DDK917582 DNG917582 DXC917582 EGY917582 EQU917582 FAQ917582 FKM917582 FUI917582 GEE917582 GOA917582 GXW917582 HHS917582 HRO917582 IBK917582 ILG917582 IVC917582 JEY917582 JOU917582 JYQ917582 KIM917582 KSI917582 LCE917582 LMA917582 LVW917582 MFS917582 MPO917582 MZK917582 NJG917582 NTC917582 OCY917582 OMU917582 OWQ917582 PGM917582 PQI917582 QAE917582 QKA917582 QTW917582 RDS917582 RNO917582 RXK917582 SHG917582 SRC917582 TAY917582 TKU917582 TUQ917582 UEM917582 UOI917582 UYE917582 VIA917582 VRW917582 WBS917582 WLO917582 WVK917582 C983118 IY983118 SU983118 ACQ983118 AMM983118 AWI983118 BGE983118 BQA983118 BZW983118 CJS983118 CTO983118 DDK983118 DNG983118 DXC983118 EGY983118 EQU983118 FAQ983118 FKM983118 FUI983118 GEE983118 GOA983118 GXW983118 HHS983118 HRO983118 IBK983118 ILG983118 IVC983118 JEY983118 JOU983118 JYQ983118 KIM983118 KSI983118 LCE983118 LMA983118 LVW983118 MFS983118 MPO983118 MZK983118 NJG983118 NTC983118 OCY983118 OMU983118 OWQ983118 PGM983118 PQI983118 QAE983118 QKA983118 QTW983118 RDS983118 RNO983118 RXK983118 SHG983118 SRC983118 TAY983118 TKU983118 TUQ983118 UEM983118 UOI983118 UYE983118 VIA983118 VRW983118 WBS983118 WLO983118 WVK983118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C27:C28 IY27:IY28 SU27:SU28 ACQ27:ACQ28 AMM27:AMM28 AWI27:AWI28 BGE27:BGE28 BQA27:BQA28 BZW27:BZW28 CJS27:CJS28 CTO27:CTO28 DDK27:DDK28 DNG27:DNG28 DXC27:DXC28 EGY27:EGY28 EQU27:EQU28 FAQ27:FAQ28 FKM27:FKM28 FUI27:FUI28 GEE27:GEE28 GOA27:GOA28 GXW27:GXW28 HHS27:HHS28 HRO27:HRO28 IBK27:IBK28 ILG27:ILG28 IVC27:IVC28 JEY27:JEY28 JOU27:JOU28 JYQ27:JYQ28 KIM27:KIM28 KSI27:KSI28 LCE27:LCE28 LMA27:LMA28 LVW27:LVW28 MFS27:MFS28 MPO27:MPO28 MZK27:MZK28 NJG27:NJG28 NTC27:NTC28 OCY27:OCY28 OMU27:OMU28 OWQ27:OWQ28 PGM27:PGM28 PQI27:PQI28 QAE27:QAE28 QKA27:QKA28 QTW27:QTW28 RDS27:RDS28 RNO27:RNO28 RXK27:RXK28 SHG27:SHG28 SRC27:SRC28 TAY27:TAY28 TKU27:TKU28 TUQ27:TUQ28 UEM27:UEM28 UOI27:UOI28 UYE27:UYE28 VIA27:VIA28 VRW27:VRW28 WBS27:WBS28 WLO27:WLO28 WVK27:WVK28 C65563:C65564 IY65563:IY65564 SU65563:SU65564 ACQ65563:ACQ65564 AMM65563:AMM65564 AWI65563:AWI65564 BGE65563:BGE65564 BQA65563:BQA65564 BZW65563:BZW65564 CJS65563:CJS65564 CTO65563:CTO65564 DDK65563:DDK65564 DNG65563:DNG65564 DXC65563:DXC65564 EGY65563:EGY65564 EQU65563:EQU65564 FAQ65563:FAQ65564 FKM65563:FKM65564 FUI65563:FUI65564 GEE65563:GEE65564 GOA65563:GOA65564 GXW65563:GXW65564 HHS65563:HHS65564 HRO65563:HRO65564 IBK65563:IBK65564 ILG65563:ILG65564 IVC65563:IVC65564 JEY65563:JEY65564 JOU65563:JOU65564 JYQ65563:JYQ65564 KIM65563:KIM65564 KSI65563:KSI65564 LCE65563:LCE65564 LMA65563:LMA65564 LVW65563:LVW65564 MFS65563:MFS65564 MPO65563:MPO65564 MZK65563:MZK65564 NJG65563:NJG65564 NTC65563:NTC65564 OCY65563:OCY65564 OMU65563:OMU65564 OWQ65563:OWQ65564 PGM65563:PGM65564 PQI65563:PQI65564 QAE65563:QAE65564 QKA65563:QKA65564 QTW65563:QTW65564 RDS65563:RDS65564 RNO65563:RNO65564 RXK65563:RXK65564 SHG65563:SHG65564 SRC65563:SRC65564 TAY65563:TAY65564 TKU65563:TKU65564 TUQ65563:TUQ65564 UEM65563:UEM65564 UOI65563:UOI65564 UYE65563:UYE65564 VIA65563:VIA65564 VRW65563:VRW65564 WBS65563:WBS65564 WLO65563:WLO65564 WVK65563:WVK65564 C131099:C131100 IY131099:IY131100 SU131099:SU131100 ACQ131099:ACQ131100 AMM131099:AMM131100 AWI131099:AWI131100 BGE131099:BGE131100 BQA131099:BQA131100 BZW131099:BZW131100 CJS131099:CJS131100 CTO131099:CTO131100 DDK131099:DDK131100 DNG131099:DNG131100 DXC131099:DXC131100 EGY131099:EGY131100 EQU131099:EQU131100 FAQ131099:FAQ131100 FKM131099:FKM131100 FUI131099:FUI131100 GEE131099:GEE131100 GOA131099:GOA131100 GXW131099:GXW131100 HHS131099:HHS131100 HRO131099:HRO131100 IBK131099:IBK131100 ILG131099:ILG131100 IVC131099:IVC131100 JEY131099:JEY131100 JOU131099:JOU131100 JYQ131099:JYQ131100 KIM131099:KIM131100 KSI131099:KSI131100 LCE131099:LCE131100 LMA131099:LMA131100 LVW131099:LVW131100 MFS131099:MFS131100 MPO131099:MPO131100 MZK131099:MZK131100 NJG131099:NJG131100 NTC131099:NTC131100 OCY131099:OCY131100 OMU131099:OMU131100 OWQ131099:OWQ131100 PGM131099:PGM131100 PQI131099:PQI131100 QAE131099:QAE131100 QKA131099:QKA131100 QTW131099:QTW131100 RDS131099:RDS131100 RNO131099:RNO131100 RXK131099:RXK131100 SHG131099:SHG131100 SRC131099:SRC131100 TAY131099:TAY131100 TKU131099:TKU131100 TUQ131099:TUQ131100 UEM131099:UEM131100 UOI131099:UOI131100 UYE131099:UYE131100 VIA131099:VIA131100 VRW131099:VRW131100 WBS131099:WBS131100 WLO131099:WLO131100 WVK131099:WVK131100 C196635:C196636 IY196635:IY196636 SU196635:SU196636 ACQ196635:ACQ196636 AMM196635:AMM196636 AWI196635:AWI196636 BGE196635:BGE196636 BQA196635:BQA196636 BZW196635:BZW196636 CJS196635:CJS196636 CTO196635:CTO196636 DDK196635:DDK196636 DNG196635:DNG196636 DXC196635:DXC196636 EGY196635:EGY196636 EQU196635:EQU196636 FAQ196635:FAQ196636 FKM196635:FKM196636 FUI196635:FUI196636 GEE196635:GEE196636 GOA196635:GOA196636 GXW196635:GXW196636 HHS196635:HHS196636 HRO196635:HRO196636 IBK196635:IBK196636 ILG196635:ILG196636 IVC196635:IVC196636 JEY196635:JEY196636 JOU196635:JOU196636 JYQ196635:JYQ196636 KIM196635:KIM196636 KSI196635:KSI196636 LCE196635:LCE196636 LMA196635:LMA196636 LVW196635:LVW196636 MFS196635:MFS196636 MPO196635:MPO196636 MZK196635:MZK196636 NJG196635:NJG196636 NTC196635:NTC196636 OCY196635:OCY196636 OMU196635:OMU196636 OWQ196635:OWQ196636 PGM196635:PGM196636 PQI196635:PQI196636 QAE196635:QAE196636 QKA196635:QKA196636 QTW196635:QTW196636 RDS196635:RDS196636 RNO196635:RNO196636 RXK196635:RXK196636 SHG196635:SHG196636 SRC196635:SRC196636 TAY196635:TAY196636 TKU196635:TKU196636 TUQ196635:TUQ196636 UEM196635:UEM196636 UOI196635:UOI196636 UYE196635:UYE196636 VIA196635:VIA196636 VRW196635:VRW196636 WBS196635:WBS196636 WLO196635:WLO196636 WVK196635:WVK196636 C262171:C262172 IY262171:IY262172 SU262171:SU262172 ACQ262171:ACQ262172 AMM262171:AMM262172 AWI262171:AWI262172 BGE262171:BGE262172 BQA262171:BQA262172 BZW262171:BZW262172 CJS262171:CJS262172 CTO262171:CTO262172 DDK262171:DDK262172 DNG262171:DNG262172 DXC262171:DXC262172 EGY262171:EGY262172 EQU262171:EQU262172 FAQ262171:FAQ262172 FKM262171:FKM262172 FUI262171:FUI262172 GEE262171:GEE262172 GOA262171:GOA262172 GXW262171:GXW262172 HHS262171:HHS262172 HRO262171:HRO262172 IBK262171:IBK262172 ILG262171:ILG262172 IVC262171:IVC262172 JEY262171:JEY262172 JOU262171:JOU262172 JYQ262171:JYQ262172 KIM262171:KIM262172 KSI262171:KSI262172 LCE262171:LCE262172 LMA262171:LMA262172 LVW262171:LVW262172 MFS262171:MFS262172 MPO262171:MPO262172 MZK262171:MZK262172 NJG262171:NJG262172 NTC262171:NTC262172 OCY262171:OCY262172 OMU262171:OMU262172 OWQ262171:OWQ262172 PGM262171:PGM262172 PQI262171:PQI262172 QAE262171:QAE262172 QKA262171:QKA262172 QTW262171:QTW262172 RDS262171:RDS262172 RNO262171:RNO262172 RXK262171:RXK262172 SHG262171:SHG262172 SRC262171:SRC262172 TAY262171:TAY262172 TKU262171:TKU262172 TUQ262171:TUQ262172 UEM262171:UEM262172 UOI262171:UOI262172 UYE262171:UYE262172 VIA262171:VIA262172 VRW262171:VRW262172 WBS262171:WBS262172 WLO262171:WLO262172 WVK262171:WVK262172 C327707:C327708 IY327707:IY327708 SU327707:SU327708 ACQ327707:ACQ327708 AMM327707:AMM327708 AWI327707:AWI327708 BGE327707:BGE327708 BQA327707:BQA327708 BZW327707:BZW327708 CJS327707:CJS327708 CTO327707:CTO327708 DDK327707:DDK327708 DNG327707:DNG327708 DXC327707:DXC327708 EGY327707:EGY327708 EQU327707:EQU327708 FAQ327707:FAQ327708 FKM327707:FKM327708 FUI327707:FUI327708 GEE327707:GEE327708 GOA327707:GOA327708 GXW327707:GXW327708 HHS327707:HHS327708 HRO327707:HRO327708 IBK327707:IBK327708 ILG327707:ILG327708 IVC327707:IVC327708 JEY327707:JEY327708 JOU327707:JOU327708 JYQ327707:JYQ327708 KIM327707:KIM327708 KSI327707:KSI327708 LCE327707:LCE327708 LMA327707:LMA327708 LVW327707:LVW327708 MFS327707:MFS327708 MPO327707:MPO327708 MZK327707:MZK327708 NJG327707:NJG327708 NTC327707:NTC327708 OCY327707:OCY327708 OMU327707:OMU327708 OWQ327707:OWQ327708 PGM327707:PGM327708 PQI327707:PQI327708 QAE327707:QAE327708 QKA327707:QKA327708 QTW327707:QTW327708 RDS327707:RDS327708 RNO327707:RNO327708 RXK327707:RXK327708 SHG327707:SHG327708 SRC327707:SRC327708 TAY327707:TAY327708 TKU327707:TKU327708 TUQ327707:TUQ327708 UEM327707:UEM327708 UOI327707:UOI327708 UYE327707:UYE327708 VIA327707:VIA327708 VRW327707:VRW327708 WBS327707:WBS327708 WLO327707:WLO327708 WVK327707:WVK327708 C393243:C393244 IY393243:IY393244 SU393243:SU393244 ACQ393243:ACQ393244 AMM393243:AMM393244 AWI393243:AWI393244 BGE393243:BGE393244 BQA393243:BQA393244 BZW393243:BZW393244 CJS393243:CJS393244 CTO393243:CTO393244 DDK393243:DDK393244 DNG393243:DNG393244 DXC393243:DXC393244 EGY393243:EGY393244 EQU393243:EQU393244 FAQ393243:FAQ393244 FKM393243:FKM393244 FUI393243:FUI393244 GEE393243:GEE393244 GOA393243:GOA393244 GXW393243:GXW393244 HHS393243:HHS393244 HRO393243:HRO393244 IBK393243:IBK393244 ILG393243:ILG393244 IVC393243:IVC393244 JEY393243:JEY393244 JOU393243:JOU393244 JYQ393243:JYQ393244 KIM393243:KIM393244 KSI393243:KSI393244 LCE393243:LCE393244 LMA393243:LMA393244 LVW393243:LVW393244 MFS393243:MFS393244 MPO393243:MPO393244 MZK393243:MZK393244 NJG393243:NJG393244 NTC393243:NTC393244 OCY393243:OCY393244 OMU393243:OMU393244 OWQ393243:OWQ393244 PGM393243:PGM393244 PQI393243:PQI393244 QAE393243:QAE393244 QKA393243:QKA393244 QTW393243:QTW393244 RDS393243:RDS393244 RNO393243:RNO393244 RXK393243:RXK393244 SHG393243:SHG393244 SRC393243:SRC393244 TAY393243:TAY393244 TKU393243:TKU393244 TUQ393243:TUQ393244 UEM393243:UEM393244 UOI393243:UOI393244 UYE393243:UYE393244 VIA393243:VIA393244 VRW393243:VRW393244 WBS393243:WBS393244 WLO393243:WLO393244 WVK393243:WVK393244 C458779:C458780 IY458779:IY458780 SU458779:SU458780 ACQ458779:ACQ458780 AMM458779:AMM458780 AWI458779:AWI458780 BGE458779:BGE458780 BQA458779:BQA458780 BZW458779:BZW458780 CJS458779:CJS458780 CTO458779:CTO458780 DDK458779:DDK458780 DNG458779:DNG458780 DXC458779:DXC458780 EGY458779:EGY458780 EQU458779:EQU458780 FAQ458779:FAQ458780 FKM458779:FKM458780 FUI458779:FUI458780 GEE458779:GEE458780 GOA458779:GOA458780 GXW458779:GXW458780 HHS458779:HHS458780 HRO458779:HRO458780 IBK458779:IBK458780 ILG458779:ILG458780 IVC458779:IVC458780 JEY458779:JEY458780 JOU458779:JOU458780 JYQ458779:JYQ458780 KIM458779:KIM458780 KSI458779:KSI458780 LCE458779:LCE458780 LMA458779:LMA458780 LVW458779:LVW458780 MFS458779:MFS458780 MPO458779:MPO458780 MZK458779:MZK458780 NJG458779:NJG458780 NTC458779:NTC458780 OCY458779:OCY458780 OMU458779:OMU458780 OWQ458779:OWQ458780 PGM458779:PGM458780 PQI458779:PQI458780 QAE458779:QAE458780 QKA458779:QKA458780 QTW458779:QTW458780 RDS458779:RDS458780 RNO458779:RNO458780 RXK458779:RXK458780 SHG458779:SHG458780 SRC458779:SRC458780 TAY458779:TAY458780 TKU458779:TKU458780 TUQ458779:TUQ458780 UEM458779:UEM458780 UOI458779:UOI458780 UYE458779:UYE458780 VIA458779:VIA458780 VRW458779:VRW458780 WBS458779:WBS458780 WLO458779:WLO458780 WVK458779:WVK458780 C524315:C524316 IY524315:IY524316 SU524315:SU524316 ACQ524315:ACQ524316 AMM524315:AMM524316 AWI524315:AWI524316 BGE524315:BGE524316 BQA524315:BQA524316 BZW524315:BZW524316 CJS524315:CJS524316 CTO524315:CTO524316 DDK524315:DDK524316 DNG524315:DNG524316 DXC524315:DXC524316 EGY524315:EGY524316 EQU524315:EQU524316 FAQ524315:FAQ524316 FKM524315:FKM524316 FUI524315:FUI524316 GEE524315:GEE524316 GOA524315:GOA524316 GXW524315:GXW524316 HHS524315:HHS524316 HRO524315:HRO524316 IBK524315:IBK524316 ILG524315:ILG524316 IVC524315:IVC524316 JEY524315:JEY524316 JOU524315:JOU524316 JYQ524315:JYQ524316 KIM524315:KIM524316 KSI524315:KSI524316 LCE524315:LCE524316 LMA524315:LMA524316 LVW524315:LVW524316 MFS524315:MFS524316 MPO524315:MPO524316 MZK524315:MZK524316 NJG524315:NJG524316 NTC524315:NTC524316 OCY524315:OCY524316 OMU524315:OMU524316 OWQ524315:OWQ524316 PGM524315:PGM524316 PQI524315:PQI524316 QAE524315:QAE524316 QKA524315:QKA524316 QTW524315:QTW524316 RDS524315:RDS524316 RNO524315:RNO524316 RXK524315:RXK524316 SHG524315:SHG524316 SRC524315:SRC524316 TAY524315:TAY524316 TKU524315:TKU524316 TUQ524315:TUQ524316 UEM524315:UEM524316 UOI524315:UOI524316 UYE524315:UYE524316 VIA524315:VIA524316 VRW524315:VRW524316 WBS524315:WBS524316 WLO524315:WLO524316 WVK524315:WVK524316 C589851:C589852 IY589851:IY589852 SU589851:SU589852 ACQ589851:ACQ589852 AMM589851:AMM589852 AWI589851:AWI589852 BGE589851:BGE589852 BQA589851:BQA589852 BZW589851:BZW589852 CJS589851:CJS589852 CTO589851:CTO589852 DDK589851:DDK589852 DNG589851:DNG589852 DXC589851:DXC589852 EGY589851:EGY589852 EQU589851:EQU589852 FAQ589851:FAQ589852 FKM589851:FKM589852 FUI589851:FUI589852 GEE589851:GEE589852 GOA589851:GOA589852 GXW589851:GXW589852 HHS589851:HHS589852 HRO589851:HRO589852 IBK589851:IBK589852 ILG589851:ILG589852 IVC589851:IVC589852 JEY589851:JEY589852 JOU589851:JOU589852 JYQ589851:JYQ589852 KIM589851:KIM589852 KSI589851:KSI589852 LCE589851:LCE589852 LMA589851:LMA589852 LVW589851:LVW589852 MFS589851:MFS589852 MPO589851:MPO589852 MZK589851:MZK589852 NJG589851:NJG589852 NTC589851:NTC589852 OCY589851:OCY589852 OMU589851:OMU589852 OWQ589851:OWQ589852 PGM589851:PGM589852 PQI589851:PQI589852 QAE589851:QAE589852 QKA589851:QKA589852 QTW589851:QTW589852 RDS589851:RDS589852 RNO589851:RNO589852 RXK589851:RXK589852 SHG589851:SHG589852 SRC589851:SRC589852 TAY589851:TAY589852 TKU589851:TKU589852 TUQ589851:TUQ589852 UEM589851:UEM589852 UOI589851:UOI589852 UYE589851:UYE589852 VIA589851:VIA589852 VRW589851:VRW589852 WBS589851:WBS589852 WLO589851:WLO589852 WVK589851:WVK589852 C655387:C655388 IY655387:IY655388 SU655387:SU655388 ACQ655387:ACQ655388 AMM655387:AMM655388 AWI655387:AWI655388 BGE655387:BGE655388 BQA655387:BQA655388 BZW655387:BZW655388 CJS655387:CJS655388 CTO655387:CTO655388 DDK655387:DDK655388 DNG655387:DNG655388 DXC655387:DXC655388 EGY655387:EGY655388 EQU655387:EQU655388 FAQ655387:FAQ655388 FKM655387:FKM655388 FUI655387:FUI655388 GEE655387:GEE655388 GOA655387:GOA655388 GXW655387:GXW655388 HHS655387:HHS655388 HRO655387:HRO655388 IBK655387:IBK655388 ILG655387:ILG655388 IVC655387:IVC655388 JEY655387:JEY655388 JOU655387:JOU655388 JYQ655387:JYQ655388 KIM655387:KIM655388 KSI655387:KSI655388 LCE655387:LCE655388 LMA655387:LMA655388 LVW655387:LVW655388 MFS655387:MFS655388 MPO655387:MPO655388 MZK655387:MZK655388 NJG655387:NJG655388 NTC655387:NTC655388 OCY655387:OCY655388 OMU655387:OMU655388 OWQ655387:OWQ655388 PGM655387:PGM655388 PQI655387:PQI655388 QAE655387:QAE655388 QKA655387:QKA655388 QTW655387:QTW655388 RDS655387:RDS655388 RNO655387:RNO655388 RXK655387:RXK655388 SHG655387:SHG655388 SRC655387:SRC655388 TAY655387:TAY655388 TKU655387:TKU655388 TUQ655387:TUQ655388 UEM655387:UEM655388 UOI655387:UOI655388 UYE655387:UYE655388 VIA655387:VIA655388 VRW655387:VRW655388 WBS655387:WBS655388 WLO655387:WLO655388 WVK655387:WVK655388 C720923:C720924 IY720923:IY720924 SU720923:SU720924 ACQ720923:ACQ720924 AMM720923:AMM720924 AWI720923:AWI720924 BGE720923:BGE720924 BQA720923:BQA720924 BZW720923:BZW720924 CJS720923:CJS720924 CTO720923:CTO720924 DDK720923:DDK720924 DNG720923:DNG720924 DXC720923:DXC720924 EGY720923:EGY720924 EQU720923:EQU720924 FAQ720923:FAQ720924 FKM720923:FKM720924 FUI720923:FUI720924 GEE720923:GEE720924 GOA720923:GOA720924 GXW720923:GXW720924 HHS720923:HHS720924 HRO720923:HRO720924 IBK720923:IBK720924 ILG720923:ILG720924 IVC720923:IVC720924 JEY720923:JEY720924 JOU720923:JOU720924 JYQ720923:JYQ720924 KIM720923:KIM720924 KSI720923:KSI720924 LCE720923:LCE720924 LMA720923:LMA720924 LVW720923:LVW720924 MFS720923:MFS720924 MPO720923:MPO720924 MZK720923:MZK720924 NJG720923:NJG720924 NTC720923:NTC720924 OCY720923:OCY720924 OMU720923:OMU720924 OWQ720923:OWQ720924 PGM720923:PGM720924 PQI720923:PQI720924 QAE720923:QAE720924 QKA720923:QKA720924 QTW720923:QTW720924 RDS720923:RDS720924 RNO720923:RNO720924 RXK720923:RXK720924 SHG720923:SHG720924 SRC720923:SRC720924 TAY720923:TAY720924 TKU720923:TKU720924 TUQ720923:TUQ720924 UEM720923:UEM720924 UOI720923:UOI720924 UYE720923:UYE720924 VIA720923:VIA720924 VRW720923:VRW720924 WBS720923:WBS720924 WLO720923:WLO720924 WVK720923:WVK720924 C786459:C786460 IY786459:IY786460 SU786459:SU786460 ACQ786459:ACQ786460 AMM786459:AMM786460 AWI786459:AWI786460 BGE786459:BGE786460 BQA786459:BQA786460 BZW786459:BZW786460 CJS786459:CJS786460 CTO786459:CTO786460 DDK786459:DDK786460 DNG786459:DNG786460 DXC786459:DXC786460 EGY786459:EGY786460 EQU786459:EQU786460 FAQ786459:FAQ786460 FKM786459:FKM786460 FUI786459:FUI786460 GEE786459:GEE786460 GOA786459:GOA786460 GXW786459:GXW786460 HHS786459:HHS786460 HRO786459:HRO786460 IBK786459:IBK786460 ILG786459:ILG786460 IVC786459:IVC786460 JEY786459:JEY786460 JOU786459:JOU786460 JYQ786459:JYQ786460 KIM786459:KIM786460 KSI786459:KSI786460 LCE786459:LCE786460 LMA786459:LMA786460 LVW786459:LVW786460 MFS786459:MFS786460 MPO786459:MPO786460 MZK786459:MZK786460 NJG786459:NJG786460 NTC786459:NTC786460 OCY786459:OCY786460 OMU786459:OMU786460 OWQ786459:OWQ786460 PGM786459:PGM786460 PQI786459:PQI786460 QAE786459:QAE786460 QKA786459:QKA786460 QTW786459:QTW786460 RDS786459:RDS786460 RNO786459:RNO786460 RXK786459:RXK786460 SHG786459:SHG786460 SRC786459:SRC786460 TAY786459:TAY786460 TKU786459:TKU786460 TUQ786459:TUQ786460 UEM786459:UEM786460 UOI786459:UOI786460 UYE786459:UYE786460 VIA786459:VIA786460 VRW786459:VRW786460 WBS786459:WBS786460 WLO786459:WLO786460 WVK786459:WVK786460 C851995:C851996 IY851995:IY851996 SU851995:SU851996 ACQ851995:ACQ851996 AMM851995:AMM851996 AWI851995:AWI851996 BGE851995:BGE851996 BQA851995:BQA851996 BZW851995:BZW851996 CJS851995:CJS851996 CTO851995:CTO851996 DDK851995:DDK851996 DNG851995:DNG851996 DXC851995:DXC851996 EGY851995:EGY851996 EQU851995:EQU851996 FAQ851995:FAQ851996 FKM851995:FKM851996 FUI851995:FUI851996 GEE851995:GEE851996 GOA851995:GOA851996 GXW851995:GXW851996 HHS851995:HHS851996 HRO851995:HRO851996 IBK851995:IBK851996 ILG851995:ILG851996 IVC851995:IVC851996 JEY851995:JEY851996 JOU851995:JOU851996 JYQ851995:JYQ851996 KIM851995:KIM851996 KSI851995:KSI851996 LCE851995:LCE851996 LMA851995:LMA851996 LVW851995:LVW851996 MFS851995:MFS851996 MPO851995:MPO851996 MZK851995:MZK851996 NJG851995:NJG851996 NTC851995:NTC851996 OCY851995:OCY851996 OMU851995:OMU851996 OWQ851995:OWQ851996 PGM851995:PGM851996 PQI851995:PQI851996 QAE851995:QAE851996 QKA851995:QKA851996 QTW851995:QTW851996 RDS851995:RDS851996 RNO851995:RNO851996 RXK851995:RXK851996 SHG851995:SHG851996 SRC851995:SRC851996 TAY851995:TAY851996 TKU851995:TKU851996 TUQ851995:TUQ851996 UEM851995:UEM851996 UOI851995:UOI851996 UYE851995:UYE851996 VIA851995:VIA851996 VRW851995:VRW851996 WBS851995:WBS851996 WLO851995:WLO851996 WVK851995:WVK851996 C917531:C917532 IY917531:IY917532 SU917531:SU917532 ACQ917531:ACQ917532 AMM917531:AMM917532 AWI917531:AWI917532 BGE917531:BGE917532 BQA917531:BQA917532 BZW917531:BZW917532 CJS917531:CJS917532 CTO917531:CTO917532 DDK917531:DDK917532 DNG917531:DNG917532 DXC917531:DXC917532 EGY917531:EGY917532 EQU917531:EQU917532 FAQ917531:FAQ917532 FKM917531:FKM917532 FUI917531:FUI917532 GEE917531:GEE917532 GOA917531:GOA917532 GXW917531:GXW917532 HHS917531:HHS917532 HRO917531:HRO917532 IBK917531:IBK917532 ILG917531:ILG917532 IVC917531:IVC917532 JEY917531:JEY917532 JOU917531:JOU917532 JYQ917531:JYQ917532 KIM917531:KIM917532 KSI917531:KSI917532 LCE917531:LCE917532 LMA917531:LMA917532 LVW917531:LVW917532 MFS917531:MFS917532 MPO917531:MPO917532 MZK917531:MZK917532 NJG917531:NJG917532 NTC917531:NTC917532 OCY917531:OCY917532 OMU917531:OMU917532 OWQ917531:OWQ917532 PGM917531:PGM917532 PQI917531:PQI917532 QAE917531:QAE917532 QKA917531:QKA917532 QTW917531:QTW917532 RDS917531:RDS917532 RNO917531:RNO917532 RXK917531:RXK917532 SHG917531:SHG917532 SRC917531:SRC917532 TAY917531:TAY917532 TKU917531:TKU917532 TUQ917531:TUQ917532 UEM917531:UEM917532 UOI917531:UOI917532 UYE917531:UYE917532 VIA917531:VIA917532 VRW917531:VRW917532 WBS917531:WBS917532 WLO917531:WLO917532 WVK917531:WVK917532 C983067:C983068 IY983067:IY983068 SU983067:SU983068 ACQ983067:ACQ983068 AMM983067:AMM983068 AWI983067:AWI983068 BGE983067:BGE983068 BQA983067:BQA983068 BZW983067:BZW983068 CJS983067:CJS983068 CTO983067:CTO983068 DDK983067:DDK983068 DNG983067:DNG983068 DXC983067:DXC983068 EGY983067:EGY983068 EQU983067:EQU983068 FAQ983067:FAQ983068 FKM983067:FKM983068 FUI983067:FUI983068 GEE983067:GEE983068 GOA983067:GOA983068 GXW983067:GXW983068 HHS983067:HHS983068 HRO983067:HRO983068 IBK983067:IBK983068 ILG983067:ILG983068 IVC983067:IVC983068 JEY983067:JEY983068 JOU983067:JOU983068 JYQ983067:JYQ983068 KIM983067:KIM983068 KSI983067:KSI983068 LCE983067:LCE983068 LMA983067:LMA983068 LVW983067:LVW983068 MFS983067:MFS983068 MPO983067:MPO983068 MZK983067:MZK983068 NJG983067:NJG983068 NTC983067:NTC983068 OCY983067:OCY983068 OMU983067:OMU983068 OWQ983067:OWQ983068 PGM983067:PGM983068 PQI983067:PQI983068 QAE983067:QAE983068 QKA983067:QKA983068 QTW983067:QTW983068 RDS983067:RDS983068 RNO983067:RNO983068 RXK983067:RXK983068 SHG983067:SHG983068 SRC983067:SRC983068 TAY983067:TAY983068 TKU983067:TKU983068 TUQ983067:TUQ983068 UEM983067:UEM983068 UOI983067:UOI983068 UYE983067:UYE983068 VIA983067:VIA983068 VRW983067:VRW983068 WBS983067:WBS983068 WLO983067:WLO983068 WVK983067:WVK983068">
      <formula1>-1</formula1>
      <formula2>2013</formula2>
    </dataValidation>
    <dataValidation type="whole" allowBlank="1" showInputMessage="1" showErrorMessage="1" sqref="C75:C77 IY75:IY77 SU75:SU77 ACQ75:ACQ77 AMM75:AMM77 AWI75:AWI77 BGE75:BGE77 BQA75:BQA77 BZW75:BZW77 CJS75:CJS77 CTO75:CTO77 DDK75:DDK77 DNG75:DNG77 DXC75:DXC77 EGY75:EGY77 EQU75:EQU77 FAQ75:FAQ77 FKM75:FKM77 FUI75:FUI77 GEE75:GEE77 GOA75:GOA77 GXW75:GXW77 HHS75:HHS77 HRO75:HRO77 IBK75:IBK77 ILG75:ILG77 IVC75:IVC77 JEY75:JEY77 JOU75:JOU77 JYQ75:JYQ77 KIM75:KIM77 KSI75:KSI77 LCE75:LCE77 LMA75:LMA77 LVW75:LVW77 MFS75:MFS77 MPO75:MPO77 MZK75:MZK77 NJG75:NJG77 NTC75:NTC77 OCY75:OCY77 OMU75:OMU77 OWQ75:OWQ77 PGM75:PGM77 PQI75:PQI77 QAE75:QAE77 QKA75:QKA77 QTW75:QTW77 RDS75:RDS77 RNO75:RNO77 RXK75:RXK77 SHG75:SHG77 SRC75:SRC77 TAY75:TAY77 TKU75:TKU77 TUQ75:TUQ77 UEM75:UEM77 UOI75:UOI77 UYE75:UYE77 VIA75:VIA77 VRW75:VRW77 WBS75:WBS77 WLO75:WLO77 WVK75:WVK77 C65611:C65613 IY65611:IY65613 SU65611:SU65613 ACQ65611:ACQ65613 AMM65611:AMM65613 AWI65611:AWI65613 BGE65611:BGE65613 BQA65611:BQA65613 BZW65611:BZW65613 CJS65611:CJS65613 CTO65611:CTO65613 DDK65611:DDK65613 DNG65611:DNG65613 DXC65611:DXC65613 EGY65611:EGY65613 EQU65611:EQU65613 FAQ65611:FAQ65613 FKM65611:FKM65613 FUI65611:FUI65613 GEE65611:GEE65613 GOA65611:GOA65613 GXW65611:GXW65613 HHS65611:HHS65613 HRO65611:HRO65613 IBK65611:IBK65613 ILG65611:ILG65613 IVC65611:IVC65613 JEY65611:JEY65613 JOU65611:JOU65613 JYQ65611:JYQ65613 KIM65611:KIM65613 KSI65611:KSI65613 LCE65611:LCE65613 LMA65611:LMA65613 LVW65611:LVW65613 MFS65611:MFS65613 MPO65611:MPO65613 MZK65611:MZK65613 NJG65611:NJG65613 NTC65611:NTC65613 OCY65611:OCY65613 OMU65611:OMU65613 OWQ65611:OWQ65613 PGM65611:PGM65613 PQI65611:PQI65613 QAE65611:QAE65613 QKA65611:QKA65613 QTW65611:QTW65613 RDS65611:RDS65613 RNO65611:RNO65613 RXK65611:RXK65613 SHG65611:SHG65613 SRC65611:SRC65613 TAY65611:TAY65613 TKU65611:TKU65613 TUQ65611:TUQ65613 UEM65611:UEM65613 UOI65611:UOI65613 UYE65611:UYE65613 VIA65611:VIA65613 VRW65611:VRW65613 WBS65611:WBS65613 WLO65611:WLO65613 WVK65611:WVK65613 C131147:C131149 IY131147:IY131149 SU131147:SU131149 ACQ131147:ACQ131149 AMM131147:AMM131149 AWI131147:AWI131149 BGE131147:BGE131149 BQA131147:BQA131149 BZW131147:BZW131149 CJS131147:CJS131149 CTO131147:CTO131149 DDK131147:DDK131149 DNG131147:DNG131149 DXC131147:DXC131149 EGY131147:EGY131149 EQU131147:EQU131149 FAQ131147:FAQ131149 FKM131147:FKM131149 FUI131147:FUI131149 GEE131147:GEE131149 GOA131147:GOA131149 GXW131147:GXW131149 HHS131147:HHS131149 HRO131147:HRO131149 IBK131147:IBK131149 ILG131147:ILG131149 IVC131147:IVC131149 JEY131147:JEY131149 JOU131147:JOU131149 JYQ131147:JYQ131149 KIM131147:KIM131149 KSI131147:KSI131149 LCE131147:LCE131149 LMA131147:LMA131149 LVW131147:LVW131149 MFS131147:MFS131149 MPO131147:MPO131149 MZK131147:MZK131149 NJG131147:NJG131149 NTC131147:NTC131149 OCY131147:OCY131149 OMU131147:OMU131149 OWQ131147:OWQ131149 PGM131147:PGM131149 PQI131147:PQI131149 QAE131147:QAE131149 QKA131147:QKA131149 QTW131147:QTW131149 RDS131147:RDS131149 RNO131147:RNO131149 RXK131147:RXK131149 SHG131147:SHG131149 SRC131147:SRC131149 TAY131147:TAY131149 TKU131147:TKU131149 TUQ131147:TUQ131149 UEM131147:UEM131149 UOI131147:UOI131149 UYE131147:UYE131149 VIA131147:VIA131149 VRW131147:VRW131149 WBS131147:WBS131149 WLO131147:WLO131149 WVK131147:WVK131149 C196683:C196685 IY196683:IY196685 SU196683:SU196685 ACQ196683:ACQ196685 AMM196683:AMM196685 AWI196683:AWI196685 BGE196683:BGE196685 BQA196683:BQA196685 BZW196683:BZW196685 CJS196683:CJS196685 CTO196683:CTO196685 DDK196683:DDK196685 DNG196683:DNG196685 DXC196683:DXC196685 EGY196683:EGY196685 EQU196683:EQU196685 FAQ196683:FAQ196685 FKM196683:FKM196685 FUI196683:FUI196685 GEE196683:GEE196685 GOA196683:GOA196685 GXW196683:GXW196685 HHS196683:HHS196685 HRO196683:HRO196685 IBK196683:IBK196685 ILG196683:ILG196685 IVC196683:IVC196685 JEY196683:JEY196685 JOU196683:JOU196685 JYQ196683:JYQ196685 KIM196683:KIM196685 KSI196683:KSI196685 LCE196683:LCE196685 LMA196683:LMA196685 LVW196683:LVW196685 MFS196683:MFS196685 MPO196683:MPO196685 MZK196683:MZK196685 NJG196683:NJG196685 NTC196683:NTC196685 OCY196683:OCY196685 OMU196683:OMU196685 OWQ196683:OWQ196685 PGM196683:PGM196685 PQI196683:PQI196685 QAE196683:QAE196685 QKA196683:QKA196685 QTW196683:QTW196685 RDS196683:RDS196685 RNO196683:RNO196685 RXK196683:RXK196685 SHG196683:SHG196685 SRC196683:SRC196685 TAY196683:TAY196685 TKU196683:TKU196685 TUQ196683:TUQ196685 UEM196683:UEM196685 UOI196683:UOI196685 UYE196683:UYE196685 VIA196683:VIA196685 VRW196683:VRW196685 WBS196683:WBS196685 WLO196683:WLO196685 WVK196683:WVK196685 C262219:C262221 IY262219:IY262221 SU262219:SU262221 ACQ262219:ACQ262221 AMM262219:AMM262221 AWI262219:AWI262221 BGE262219:BGE262221 BQA262219:BQA262221 BZW262219:BZW262221 CJS262219:CJS262221 CTO262219:CTO262221 DDK262219:DDK262221 DNG262219:DNG262221 DXC262219:DXC262221 EGY262219:EGY262221 EQU262219:EQU262221 FAQ262219:FAQ262221 FKM262219:FKM262221 FUI262219:FUI262221 GEE262219:GEE262221 GOA262219:GOA262221 GXW262219:GXW262221 HHS262219:HHS262221 HRO262219:HRO262221 IBK262219:IBK262221 ILG262219:ILG262221 IVC262219:IVC262221 JEY262219:JEY262221 JOU262219:JOU262221 JYQ262219:JYQ262221 KIM262219:KIM262221 KSI262219:KSI262221 LCE262219:LCE262221 LMA262219:LMA262221 LVW262219:LVW262221 MFS262219:MFS262221 MPO262219:MPO262221 MZK262219:MZK262221 NJG262219:NJG262221 NTC262219:NTC262221 OCY262219:OCY262221 OMU262219:OMU262221 OWQ262219:OWQ262221 PGM262219:PGM262221 PQI262219:PQI262221 QAE262219:QAE262221 QKA262219:QKA262221 QTW262219:QTW262221 RDS262219:RDS262221 RNO262219:RNO262221 RXK262219:RXK262221 SHG262219:SHG262221 SRC262219:SRC262221 TAY262219:TAY262221 TKU262219:TKU262221 TUQ262219:TUQ262221 UEM262219:UEM262221 UOI262219:UOI262221 UYE262219:UYE262221 VIA262219:VIA262221 VRW262219:VRW262221 WBS262219:WBS262221 WLO262219:WLO262221 WVK262219:WVK262221 C327755:C327757 IY327755:IY327757 SU327755:SU327757 ACQ327755:ACQ327757 AMM327755:AMM327757 AWI327755:AWI327757 BGE327755:BGE327757 BQA327755:BQA327757 BZW327755:BZW327757 CJS327755:CJS327757 CTO327755:CTO327757 DDK327755:DDK327757 DNG327755:DNG327757 DXC327755:DXC327757 EGY327755:EGY327757 EQU327755:EQU327757 FAQ327755:FAQ327757 FKM327755:FKM327757 FUI327755:FUI327757 GEE327755:GEE327757 GOA327755:GOA327757 GXW327755:GXW327757 HHS327755:HHS327757 HRO327755:HRO327757 IBK327755:IBK327757 ILG327755:ILG327757 IVC327755:IVC327757 JEY327755:JEY327757 JOU327755:JOU327757 JYQ327755:JYQ327757 KIM327755:KIM327757 KSI327755:KSI327757 LCE327755:LCE327757 LMA327755:LMA327757 LVW327755:LVW327757 MFS327755:MFS327757 MPO327755:MPO327757 MZK327755:MZK327757 NJG327755:NJG327757 NTC327755:NTC327757 OCY327755:OCY327757 OMU327755:OMU327757 OWQ327755:OWQ327757 PGM327755:PGM327757 PQI327755:PQI327757 QAE327755:QAE327757 QKA327755:QKA327757 QTW327755:QTW327757 RDS327755:RDS327757 RNO327755:RNO327757 RXK327755:RXK327757 SHG327755:SHG327757 SRC327755:SRC327757 TAY327755:TAY327757 TKU327755:TKU327757 TUQ327755:TUQ327757 UEM327755:UEM327757 UOI327755:UOI327757 UYE327755:UYE327757 VIA327755:VIA327757 VRW327755:VRW327757 WBS327755:WBS327757 WLO327755:WLO327757 WVK327755:WVK327757 C393291:C393293 IY393291:IY393293 SU393291:SU393293 ACQ393291:ACQ393293 AMM393291:AMM393293 AWI393291:AWI393293 BGE393291:BGE393293 BQA393291:BQA393293 BZW393291:BZW393293 CJS393291:CJS393293 CTO393291:CTO393293 DDK393291:DDK393293 DNG393291:DNG393293 DXC393291:DXC393293 EGY393291:EGY393293 EQU393291:EQU393293 FAQ393291:FAQ393293 FKM393291:FKM393293 FUI393291:FUI393293 GEE393291:GEE393293 GOA393291:GOA393293 GXW393291:GXW393293 HHS393291:HHS393293 HRO393291:HRO393293 IBK393291:IBK393293 ILG393291:ILG393293 IVC393291:IVC393293 JEY393291:JEY393293 JOU393291:JOU393293 JYQ393291:JYQ393293 KIM393291:KIM393293 KSI393291:KSI393293 LCE393291:LCE393293 LMA393291:LMA393293 LVW393291:LVW393293 MFS393291:MFS393293 MPO393291:MPO393293 MZK393291:MZK393293 NJG393291:NJG393293 NTC393291:NTC393293 OCY393291:OCY393293 OMU393291:OMU393293 OWQ393291:OWQ393293 PGM393291:PGM393293 PQI393291:PQI393293 QAE393291:QAE393293 QKA393291:QKA393293 QTW393291:QTW393293 RDS393291:RDS393293 RNO393291:RNO393293 RXK393291:RXK393293 SHG393291:SHG393293 SRC393291:SRC393293 TAY393291:TAY393293 TKU393291:TKU393293 TUQ393291:TUQ393293 UEM393291:UEM393293 UOI393291:UOI393293 UYE393291:UYE393293 VIA393291:VIA393293 VRW393291:VRW393293 WBS393291:WBS393293 WLO393291:WLO393293 WVK393291:WVK393293 C458827:C458829 IY458827:IY458829 SU458827:SU458829 ACQ458827:ACQ458829 AMM458827:AMM458829 AWI458827:AWI458829 BGE458827:BGE458829 BQA458827:BQA458829 BZW458827:BZW458829 CJS458827:CJS458829 CTO458827:CTO458829 DDK458827:DDK458829 DNG458827:DNG458829 DXC458827:DXC458829 EGY458827:EGY458829 EQU458827:EQU458829 FAQ458827:FAQ458829 FKM458827:FKM458829 FUI458827:FUI458829 GEE458827:GEE458829 GOA458827:GOA458829 GXW458827:GXW458829 HHS458827:HHS458829 HRO458827:HRO458829 IBK458827:IBK458829 ILG458827:ILG458829 IVC458827:IVC458829 JEY458827:JEY458829 JOU458827:JOU458829 JYQ458827:JYQ458829 KIM458827:KIM458829 KSI458827:KSI458829 LCE458827:LCE458829 LMA458827:LMA458829 LVW458827:LVW458829 MFS458827:MFS458829 MPO458827:MPO458829 MZK458827:MZK458829 NJG458827:NJG458829 NTC458827:NTC458829 OCY458827:OCY458829 OMU458827:OMU458829 OWQ458827:OWQ458829 PGM458827:PGM458829 PQI458827:PQI458829 QAE458827:QAE458829 QKA458827:QKA458829 QTW458827:QTW458829 RDS458827:RDS458829 RNO458827:RNO458829 RXK458827:RXK458829 SHG458827:SHG458829 SRC458827:SRC458829 TAY458827:TAY458829 TKU458827:TKU458829 TUQ458827:TUQ458829 UEM458827:UEM458829 UOI458827:UOI458829 UYE458827:UYE458829 VIA458827:VIA458829 VRW458827:VRW458829 WBS458827:WBS458829 WLO458827:WLO458829 WVK458827:WVK458829 C524363:C524365 IY524363:IY524365 SU524363:SU524365 ACQ524363:ACQ524365 AMM524363:AMM524365 AWI524363:AWI524365 BGE524363:BGE524365 BQA524363:BQA524365 BZW524363:BZW524365 CJS524363:CJS524365 CTO524363:CTO524365 DDK524363:DDK524365 DNG524363:DNG524365 DXC524363:DXC524365 EGY524363:EGY524365 EQU524363:EQU524365 FAQ524363:FAQ524365 FKM524363:FKM524365 FUI524363:FUI524365 GEE524363:GEE524365 GOA524363:GOA524365 GXW524363:GXW524365 HHS524363:HHS524365 HRO524363:HRO524365 IBK524363:IBK524365 ILG524363:ILG524365 IVC524363:IVC524365 JEY524363:JEY524365 JOU524363:JOU524365 JYQ524363:JYQ524365 KIM524363:KIM524365 KSI524363:KSI524365 LCE524363:LCE524365 LMA524363:LMA524365 LVW524363:LVW524365 MFS524363:MFS524365 MPO524363:MPO524365 MZK524363:MZK524365 NJG524363:NJG524365 NTC524363:NTC524365 OCY524363:OCY524365 OMU524363:OMU524365 OWQ524363:OWQ524365 PGM524363:PGM524365 PQI524363:PQI524365 QAE524363:QAE524365 QKA524363:QKA524365 QTW524363:QTW524365 RDS524363:RDS524365 RNO524363:RNO524365 RXK524363:RXK524365 SHG524363:SHG524365 SRC524363:SRC524365 TAY524363:TAY524365 TKU524363:TKU524365 TUQ524363:TUQ524365 UEM524363:UEM524365 UOI524363:UOI524365 UYE524363:UYE524365 VIA524363:VIA524365 VRW524363:VRW524365 WBS524363:WBS524365 WLO524363:WLO524365 WVK524363:WVK524365 C589899:C589901 IY589899:IY589901 SU589899:SU589901 ACQ589899:ACQ589901 AMM589899:AMM589901 AWI589899:AWI589901 BGE589899:BGE589901 BQA589899:BQA589901 BZW589899:BZW589901 CJS589899:CJS589901 CTO589899:CTO589901 DDK589899:DDK589901 DNG589899:DNG589901 DXC589899:DXC589901 EGY589899:EGY589901 EQU589899:EQU589901 FAQ589899:FAQ589901 FKM589899:FKM589901 FUI589899:FUI589901 GEE589899:GEE589901 GOA589899:GOA589901 GXW589899:GXW589901 HHS589899:HHS589901 HRO589899:HRO589901 IBK589899:IBK589901 ILG589899:ILG589901 IVC589899:IVC589901 JEY589899:JEY589901 JOU589899:JOU589901 JYQ589899:JYQ589901 KIM589899:KIM589901 KSI589899:KSI589901 LCE589899:LCE589901 LMA589899:LMA589901 LVW589899:LVW589901 MFS589899:MFS589901 MPO589899:MPO589901 MZK589899:MZK589901 NJG589899:NJG589901 NTC589899:NTC589901 OCY589899:OCY589901 OMU589899:OMU589901 OWQ589899:OWQ589901 PGM589899:PGM589901 PQI589899:PQI589901 QAE589899:QAE589901 QKA589899:QKA589901 QTW589899:QTW589901 RDS589899:RDS589901 RNO589899:RNO589901 RXK589899:RXK589901 SHG589899:SHG589901 SRC589899:SRC589901 TAY589899:TAY589901 TKU589899:TKU589901 TUQ589899:TUQ589901 UEM589899:UEM589901 UOI589899:UOI589901 UYE589899:UYE589901 VIA589899:VIA589901 VRW589899:VRW589901 WBS589899:WBS589901 WLO589899:WLO589901 WVK589899:WVK589901 C655435:C655437 IY655435:IY655437 SU655435:SU655437 ACQ655435:ACQ655437 AMM655435:AMM655437 AWI655435:AWI655437 BGE655435:BGE655437 BQA655435:BQA655437 BZW655435:BZW655437 CJS655435:CJS655437 CTO655435:CTO655437 DDK655435:DDK655437 DNG655435:DNG655437 DXC655435:DXC655437 EGY655435:EGY655437 EQU655435:EQU655437 FAQ655435:FAQ655437 FKM655435:FKM655437 FUI655435:FUI655437 GEE655435:GEE655437 GOA655435:GOA655437 GXW655435:GXW655437 HHS655435:HHS655437 HRO655435:HRO655437 IBK655435:IBK655437 ILG655435:ILG655437 IVC655435:IVC655437 JEY655435:JEY655437 JOU655435:JOU655437 JYQ655435:JYQ655437 KIM655435:KIM655437 KSI655435:KSI655437 LCE655435:LCE655437 LMA655435:LMA655437 LVW655435:LVW655437 MFS655435:MFS655437 MPO655435:MPO655437 MZK655435:MZK655437 NJG655435:NJG655437 NTC655435:NTC655437 OCY655435:OCY655437 OMU655435:OMU655437 OWQ655435:OWQ655437 PGM655435:PGM655437 PQI655435:PQI655437 QAE655435:QAE655437 QKA655435:QKA655437 QTW655435:QTW655437 RDS655435:RDS655437 RNO655435:RNO655437 RXK655435:RXK655437 SHG655435:SHG655437 SRC655435:SRC655437 TAY655435:TAY655437 TKU655435:TKU655437 TUQ655435:TUQ655437 UEM655435:UEM655437 UOI655435:UOI655437 UYE655435:UYE655437 VIA655435:VIA655437 VRW655435:VRW655437 WBS655435:WBS655437 WLO655435:WLO655437 WVK655435:WVK655437 C720971:C720973 IY720971:IY720973 SU720971:SU720973 ACQ720971:ACQ720973 AMM720971:AMM720973 AWI720971:AWI720973 BGE720971:BGE720973 BQA720971:BQA720973 BZW720971:BZW720973 CJS720971:CJS720973 CTO720971:CTO720973 DDK720971:DDK720973 DNG720971:DNG720973 DXC720971:DXC720973 EGY720971:EGY720973 EQU720971:EQU720973 FAQ720971:FAQ720973 FKM720971:FKM720973 FUI720971:FUI720973 GEE720971:GEE720973 GOA720971:GOA720973 GXW720971:GXW720973 HHS720971:HHS720973 HRO720971:HRO720973 IBK720971:IBK720973 ILG720971:ILG720973 IVC720971:IVC720973 JEY720971:JEY720973 JOU720971:JOU720973 JYQ720971:JYQ720973 KIM720971:KIM720973 KSI720971:KSI720973 LCE720971:LCE720973 LMA720971:LMA720973 LVW720971:LVW720973 MFS720971:MFS720973 MPO720971:MPO720973 MZK720971:MZK720973 NJG720971:NJG720973 NTC720971:NTC720973 OCY720971:OCY720973 OMU720971:OMU720973 OWQ720971:OWQ720973 PGM720971:PGM720973 PQI720971:PQI720973 QAE720971:QAE720973 QKA720971:QKA720973 QTW720971:QTW720973 RDS720971:RDS720973 RNO720971:RNO720973 RXK720971:RXK720973 SHG720971:SHG720973 SRC720971:SRC720973 TAY720971:TAY720973 TKU720971:TKU720973 TUQ720971:TUQ720973 UEM720971:UEM720973 UOI720971:UOI720973 UYE720971:UYE720973 VIA720971:VIA720973 VRW720971:VRW720973 WBS720971:WBS720973 WLO720971:WLO720973 WVK720971:WVK720973 C786507:C786509 IY786507:IY786509 SU786507:SU786509 ACQ786507:ACQ786509 AMM786507:AMM786509 AWI786507:AWI786509 BGE786507:BGE786509 BQA786507:BQA786509 BZW786507:BZW786509 CJS786507:CJS786509 CTO786507:CTO786509 DDK786507:DDK786509 DNG786507:DNG786509 DXC786507:DXC786509 EGY786507:EGY786509 EQU786507:EQU786509 FAQ786507:FAQ786509 FKM786507:FKM786509 FUI786507:FUI786509 GEE786507:GEE786509 GOA786507:GOA786509 GXW786507:GXW786509 HHS786507:HHS786509 HRO786507:HRO786509 IBK786507:IBK786509 ILG786507:ILG786509 IVC786507:IVC786509 JEY786507:JEY786509 JOU786507:JOU786509 JYQ786507:JYQ786509 KIM786507:KIM786509 KSI786507:KSI786509 LCE786507:LCE786509 LMA786507:LMA786509 LVW786507:LVW786509 MFS786507:MFS786509 MPO786507:MPO786509 MZK786507:MZK786509 NJG786507:NJG786509 NTC786507:NTC786509 OCY786507:OCY786509 OMU786507:OMU786509 OWQ786507:OWQ786509 PGM786507:PGM786509 PQI786507:PQI786509 QAE786507:QAE786509 QKA786507:QKA786509 QTW786507:QTW786509 RDS786507:RDS786509 RNO786507:RNO786509 RXK786507:RXK786509 SHG786507:SHG786509 SRC786507:SRC786509 TAY786507:TAY786509 TKU786507:TKU786509 TUQ786507:TUQ786509 UEM786507:UEM786509 UOI786507:UOI786509 UYE786507:UYE786509 VIA786507:VIA786509 VRW786507:VRW786509 WBS786507:WBS786509 WLO786507:WLO786509 WVK786507:WVK786509 C852043:C852045 IY852043:IY852045 SU852043:SU852045 ACQ852043:ACQ852045 AMM852043:AMM852045 AWI852043:AWI852045 BGE852043:BGE852045 BQA852043:BQA852045 BZW852043:BZW852045 CJS852043:CJS852045 CTO852043:CTO852045 DDK852043:DDK852045 DNG852043:DNG852045 DXC852043:DXC852045 EGY852043:EGY852045 EQU852043:EQU852045 FAQ852043:FAQ852045 FKM852043:FKM852045 FUI852043:FUI852045 GEE852043:GEE852045 GOA852043:GOA852045 GXW852043:GXW852045 HHS852043:HHS852045 HRO852043:HRO852045 IBK852043:IBK852045 ILG852043:ILG852045 IVC852043:IVC852045 JEY852043:JEY852045 JOU852043:JOU852045 JYQ852043:JYQ852045 KIM852043:KIM852045 KSI852043:KSI852045 LCE852043:LCE852045 LMA852043:LMA852045 LVW852043:LVW852045 MFS852043:MFS852045 MPO852043:MPO852045 MZK852043:MZK852045 NJG852043:NJG852045 NTC852043:NTC852045 OCY852043:OCY852045 OMU852043:OMU852045 OWQ852043:OWQ852045 PGM852043:PGM852045 PQI852043:PQI852045 QAE852043:QAE852045 QKA852043:QKA852045 QTW852043:QTW852045 RDS852043:RDS852045 RNO852043:RNO852045 RXK852043:RXK852045 SHG852043:SHG852045 SRC852043:SRC852045 TAY852043:TAY852045 TKU852043:TKU852045 TUQ852043:TUQ852045 UEM852043:UEM852045 UOI852043:UOI852045 UYE852043:UYE852045 VIA852043:VIA852045 VRW852043:VRW852045 WBS852043:WBS852045 WLO852043:WLO852045 WVK852043:WVK852045 C917579:C917581 IY917579:IY917581 SU917579:SU917581 ACQ917579:ACQ917581 AMM917579:AMM917581 AWI917579:AWI917581 BGE917579:BGE917581 BQA917579:BQA917581 BZW917579:BZW917581 CJS917579:CJS917581 CTO917579:CTO917581 DDK917579:DDK917581 DNG917579:DNG917581 DXC917579:DXC917581 EGY917579:EGY917581 EQU917579:EQU917581 FAQ917579:FAQ917581 FKM917579:FKM917581 FUI917579:FUI917581 GEE917579:GEE917581 GOA917579:GOA917581 GXW917579:GXW917581 HHS917579:HHS917581 HRO917579:HRO917581 IBK917579:IBK917581 ILG917579:ILG917581 IVC917579:IVC917581 JEY917579:JEY917581 JOU917579:JOU917581 JYQ917579:JYQ917581 KIM917579:KIM917581 KSI917579:KSI917581 LCE917579:LCE917581 LMA917579:LMA917581 LVW917579:LVW917581 MFS917579:MFS917581 MPO917579:MPO917581 MZK917579:MZK917581 NJG917579:NJG917581 NTC917579:NTC917581 OCY917579:OCY917581 OMU917579:OMU917581 OWQ917579:OWQ917581 PGM917579:PGM917581 PQI917579:PQI917581 QAE917579:QAE917581 QKA917579:QKA917581 QTW917579:QTW917581 RDS917579:RDS917581 RNO917579:RNO917581 RXK917579:RXK917581 SHG917579:SHG917581 SRC917579:SRC917581 TAY917579:TAY917581 TKU917579:TKU917581 TUQ917579:TUQ917581 UEM917579:UEM917581 UOI917579:UOI917581 UYE917579:UYE917581 VIA917579:VIA917581 VRW917579:VRW917581 WBS917579:WBS917581 WLO917579:WLO917581 WVK917579:WVK917581 C983115:C983117 IY983115:IY983117 SU983115:SU983117 ACQ983115:ACQ983117 AMM983115:AMM983117 AWI983115:AWI983117 BGE983115:BGE983117 BQA983115:BQA983117 BZW983115:BZW983117 CJS983115:CJS983117 CTO983115:CTO983117 DDK983115:DDK983117 DNG983115:DNG983117 DXC983115:DXC983117 EGY983115:EGY983117 EQU983115:EQU983117 FAQ983115:FAQ983117 FKM983115:FKM983117 FUI983115:FUI983117 GEE983115:GEE983117 GOA983115:GOA983117 GXW983115:GXW983117 HHS983115:HHS983117 HRO983115:HRO983117 IBK983115:IBK983117 ILG983115:ILG983117 IVC983115:IVC983117 JEY983115:JEY983117 JOU983115:JOU983117 JYQ983115:JYQ983117 KIM983115:KIM983117 KSI983115:KSI983117 LCE983115:LCE983117 LMA983115:LMA983117 LVW983115:LVW983117 MFS983115:MFS983117 MPO983115:MPO983117 MZK983115:MZK983117 NJG983115:NJG983117 NTC983115:NTC983117 OCY983115:OCY983117 OMU983115:OMU983117 OWQ983115:OWQ983117 PGM983115:PGM983117 PQI983115:PQI983117 QAE983115:QAE983117 QKA983115:QKA983117 QTW983115:QTW983117 RDS983115:RDS983117 RNO983115:RNO983117 RXK983115:RXK983117 SHG983115:SHG983117 SRC983115:SRC983117 TAY983115:TAY983117 TKU983115:TKU983117 TUQ983115:TUQ983117 UEM983115:UEM983117 UOI983115:UOI983117 UYE983115:UYE983117 VIA983115:VIA983117 VRW983115:VRW983117 WBS983115:WBS983117 WLO983115:WLO983117 WVK983115:WVK983117 C41 IY41 SU41 ACQ41 AMM41 AWI41 BGE41 BQA41 BZW41 CJS41 CTO41 DDK41 DNG41 DXC41 EGY41 EQU41 FAQ41 FKM41 FUI41 GEE41 GOA41 GXW41 HHS41 HRO41 IBK41 ILG41 IVC41 JEY41 JOU41 JYQ41 KIM41 KSI41 LCE41 LMA41 LVW41 MFS41 MPO41 MZK41 NJG41 NTC41 OCY41 OMU41 OWQ41 PGM41 PQI41 QAE41 QKA41 QTW41 RDS41 RNO41 RXK41 SHG41 SRC41 TAY41 TKU41 TUQ41 UEM41 UOI41 UYE41 VIA41 VRW41 WBS41 WLO41 WVK41 C65577 IY65577 SU65577 ACQ65577 AMM65577 AWI65577 BGE65577 BQA65577 BZW65577 CJS65577 CTO65577 DDK65577 DNG65577 DXC65577 EGY65577 EQU65577 FAQ65577 FKM65577 FUI65577 GEE65577 GOA65577 GXW65577 HHS65577 HRO65577 IBK65577 ILG65577 IVC65577 JEY65577 JOU65577 JYQ65577 KIM65577 KSI65577 LCE65577 LMA65577 LVW65577 MFS65577 MPO65577 MZK65577 NJG65577 NTC65577 OCY65577 OMU65577 OWQ65577 PGM65577 PQI65577 QAE65577 QKA65577 QTW65577 RDS65577 RNO65577 RXK65577 SHG65577 SRC65577 TAY65577 TKU65577 TUQ65577 UEM65577 UOI65577 UYE65577 VIA65577 VRW65577 WBS65577 WLO65577 WVK65577 C131113 IY131113 SU131113 ACQ131113 AMM131113 AWI131113 BGE131113 BQA131113 BZW131113 CJS131113 CTO131113 DDK131113 DNG131113 DXC131113 EGY131113 EQU131113 FAQ131113 FKM131113 FUI131113 GEE131113 GOA131113 GXW131113 HHS131113 HRO131113 IBK131113 ILG131113 IVC131113 JEY131113 JOU131113 JYQ131113 KIM131113 KSI131113 LCE131113 LMA131113 LVW131113 MFS131113 MPO131113 MZK131113 NJG131113 NTC131113 OCY131113 OMU131113 OWQ131113 PGM131113 PQI131113 QAE131113 QKA131113 QTW131113 RDS131113 RNO131113 RXK131113 SHG131113 SRC131113 TAY131113 TKU131113 TUQ131113 UEM131113 UOI131113 UYE131113 VIA131113 VRW131113 WBS131113 WLO131113 WVK131113 C196649 IY196649 SU196649 ACQ196649 AMM196649 AWI196649 BGE196649 BQA196649 BZW196649 CJS196649 CTO196649 DDK196649 DNG196649 DXC196649 EGY196649 EQU196649 FAQ196649 FKM196649 FUI196649 GEE196649 GOA196649 GXW196649 HHS196649 HRO196649 IBK196649 ILG196649 IVC196649 JEY196649 JOU196649 JYQ196649 KIM196649 KSI196649 LCE196649 LMA196649 LVW196649 MFS196649 MPO196649 MZK196649 NJG196649 NTC196649 OCY196649 OMU196649 OWQ196649 PGM196649 PQI196649 QAE196649 QKA196649 QTW196649 RDS196649 RNO196649 RXK196649 SHG196649 SRC196649 TAY196649 TKU196649 TUQ196649 UEM196649 UOI196649 UYE196649 VIA196649 VRW196649 WBS196649 WLO196649 WVK196649 C262185 IY262185 SU262185 ACQ262185 AMM262185 AWI262185 BGE262185 BQA262185 BZW262185 CJS262185 CTO262185 DDK262185 DNG262185 DXC262185 EGY262185 EQU262185 FAQ262185 FKM262185 FUI262185 GEE262185 GOA262185 GXW262185 HHS262185 HRO262185 IBK262185 ILG262185 IVC262185 JEY262185 JOU262185 JYQ262185 KIM262185 KSI262185 LCE262185 LMA262185 LVW262185 MFS262185 MPO262185 MZK262185 NJG262185 NTC262185 OCY262185 OMU262185 OWQ262185 PGM262185 PQI262185 QAE262185 QKA262185 QTW262185 RDS262185 RNO262185 RXK262185 SHG262185 SRC262185 TAY262185 TKU262185 TUQ262185 UEM262185 UOI262185 UYE262185 VIA262185 VRW262185 WBS262185 WLO262185 WVK262185 C327721 IY327721 SU327721 ACQ327721 AMM327721 AWI327721 BGE327721 BQA327721 BZW327721 CJS327721 CTO327721 DDK327721 DNG327721 DXC327721 EGY327721 EQU327721 FAQ327721 FKM327721 FUI327721 GEE327721 GOA327721 GXW327721 HHS327721 HRO327721 IBK327721 ILG327721 IVC327721 JEY327721 JOU327721 JYQ327721 KIM327721 KSI327721 LCE327721 LMA327721 LVW327721 MFS327721 MPO327721 MZK327721 NJG327721 NTC327721 OCY327721 OMU327721 OWQ327721 PGM327721 PQI327721 QAE327721 QKA327721 QTW327721 RDS327721 RNO327721 RXK327721 SHG327721 SRC327721 TAY327721 TKU327721 TUQ327721 UEM327721 UOI327721 UYE327721 VIA327721 VRW327721 WBS327721 WLO327721 WVK327721 C393257 IY393257 SU393257 ACQ393257 AMM393257 AWI393257 BGE393257 BQA393257 BZW393257 CJS393257 CTO393257 DDK393257 DNG393257 DXC393257 EGY393257 EQU393257 FAQ393257 FKM393257 FUI393257 GEE393257 GOA393257 GXW393257 HHS393257 HRO393257 IBK393257 ILG393257 IVC393257 JEY393257 JOU393257 JYQ393257 KIM393257 KSI393257 LCE393257 LMA393257 LVW393257 MFS393257 MPO393257 MZK393257 NJG393257 NTC393257 OCY393257 OMU393257 OWQ393257 PGM393257 PQI393257 QAE393257 QKA393257 QTW393257 RDS393257 RNO393257 RXK393257 SHG393257 SRC393257 TAY393257 TKU393257 TUQ393257 UEM393257 UOI393257 UYE393257 VIA393257 VRW393257 WBS393257 WLO393257 WVK393257 C458793 IY458793 SU458793 ACQ458793 AMM458793 AWI458793 BGE458793 BQA458793 BZW458793 CJS458793 CTO458793 DDK458793 DNG458793 DXC458793 EGY458793 EQU458793 FAQ458793 FKM458793 FUI458793 GEE458793 GOA458793 GXW458793 HHS458793 HRO458793 IBK458793 ILG458793 IVC458793 JEY458793 JOU458793 JYQ458793 KIM458793 KSI458793 LCE458793 LMA458793 LVW458793 MFS458793 MPO458793 MZK458793 NJG458793 NTC458793 OCY458793 OMU458793 OWQ458793 PGM458793 PQI458793 QAE458793 QKA458793 QTW458793 RDS458793 RNO458793 RXK458793 SHG458793 SRC458793 TAY458793 TKU458793 TUQ458793 UEM458793 UOI458793 UYE458793 VIA458793 VRW458793 WBS458793 WLO458793 WVK458793 C524329 IY524329 SU524329 ACQ524329 AMM524329 AWI524329 BGE524329 BQA524329 BZW524329 CJS524329 CTO524329 DDK524329 DNG524329 DXC524329 EGY524329 EQU524329 FAQ524329 FKM524329 FUI524329 GEE524329 GOA524329 GXW524329 HHS524329 HRO524329 IBK524329 ILG524329 IVC524329 JEY524329 JOU524329 JYQ524329 KIM524329 KSI524329 LCE524329 LMA524329 LVW524329 MFS524329 MPO524329 MZK524329 NJG524329 NTC524329 OCY524329 OMU524329 OWQ524329 PGM524329 PQI524329 QAE524329 QKA524329 QTW524329 RDS524329 RNO524329 RXK524329 SHG524329 SRC524329 TAY524329 TKU524329 TUQ524329 UEM524329 UOI524329 UYE524329 VIA524329 VRW524329 WBS524329 WLO524329 WVK524329 C589865 IY589865 SU589865 ACQ589865 AMM589865 AWI589865 BGE589865 BQA589865 BZW589865 CJS589865 CTO589865 DDK589865 DNG589865 DXC589865 EGY589865 EQU589865 FAQ589865 FKM589865 FUI589865 GEE589865 GOA589865 GXW589865 HHS589865 HRO589865 IBK589865 ILG589865 IVC589865 JEY589865 JOU589865 JYQ589865 KIM589865 KSI589865 LCE589865 LMA589865 LVW589865 MFS589865 MPO589865 MZK589865 NJG589865 NTC589865 OCY589865 OMU589865 OWQ589865 PGM589865 PQI589865 QAE589865 QKA589865 QTW589865 RDS589865 RNO589865 RXK589865 SHG589865 SRC589865 TAY589865 TKU589865 TUQ589865 UEM589865 UOI589865 UYE589865 VIA589865 VRW589865 WBS589865 WLO589865 WVK589865 C655401 IY655401 SU655401 ACQ655401 AMM655401 AWI655401 BGE655401 BQA655401 BZW655401 CJS655401 CTO655401 DDK655401 DNG655401 DXC655401 EGY655401 EQU655401 FAQ655401 FKM655401 FUI655401 GEE655401 GOA655401 GXW655401 HHS655401 HRO655401 IBK655401 ILG655401 IVC655401 JEY655401 JOU655401 JYQ655401 KIM655401 KSI655401 LCE655401 LMA655401 LVW655401 MFS655401 MPO655401 MZK655401 NJG655401 NTC655401 OCY655401 OMU655401 OWQ655401 PGM655401 PQI655401 QAE655401 QKA655401 QTW655401 RDS655401 RNO655401 RXK655401 SHG655401 SRC655401 TAY655401 TKU655401 TUQ655401 UEM655401 UOI655401 UYE655401 VIA655401 VRW655401 WBS655401 WLO655401 WVK655401 C720937 IY720937 SU720937 ACQ720937 AMM720937 AWI720937 BGE720937 BQA720937 BZW720937 CJS720937 CTO720937 DDK720937 DNG720937 DXC720937 EGY720937 EQU720937 FAQ720937 FKM720937 FUI720937 GEE720937 GOA720937 GXW720937 HHS720937 HRO720937 IBK720937 ILG720937 IVC720937 JEY720937 JOU720937 JYQ720937 KIM720937 KSI720937 LCE720937 LMA720937 LVW720937 MFS720937 MPO720937 MZK720937 NJG720937 NTC720937 OCY720937 OMU720937 OWQ720937 PGM720937 PQI720937 QAE720937 QKA720937 QTW720937 RDS720937 RNO720937 RXK720937 SHG720937 SRC720937 TAY720937 TKU720937 TUQ720937 UEM720937 UOI720937 UYE720937 VIA720937 VRW720937 WBS720937 WLO720937 WVK720937 C786473 IY786473 SU786473 ACQ786473 AMM786473 AWI786473 BGE786473 BQA786473 BZW786473 CJS786473 CTO786473 DDK786473 DNG786473 DXC786473 EGY786473 EQU786473 FAQ786473 FKM786473 FUI786473 GEE786473 GOA786473 GXW786473 HHS786473 HRO786473 IBK786473 ILG786473 IVC786473 JEY786473 JOU786473 JYQ786473 KIM786473 KSI786473 LCE786473 LMA786473 LVW786473 MFS786473 MPO786473 MZK786473 NJG786473 NTC786473 OCY786473 OMU786473 OWQ786473 PGM786473 PQI786473 QAE786473 QKA786473 QTW786473 RDS786473 RNO786473 RXK786473 SHG786473 SRC786473 TAY786473 TKU786473 TUQ786473 UEM786473 UOI786473 UYE786473 VIA786473 VRW786473 WBS786473 WLO786473 WVK786473 C852009 IY852009 SU852009 ACQ852009 AMM852009 AWI852009 BGE852009 BQA852009 BZW852009 CJS852009 CTO852009 DDK852009 DNG852009 DXC852009 EGY852009 EQU852009 FAQ852009 FKM852009 FUI852009 GEE852009 GOA852009 GXW852009 HHS852009 HRO852009 IBK852009 ILG852009 IVC852009 JEY852009 JOU852009 JYQ852009 KIM852009 KSI852009 LCE852009 LMA852009 LVW852009 MFS852009 MPO852009 MZK852009 NJG852009 NTC852009 OCY852009 OMU852009 OWQ852009 PGM852009 PQI852009 QAE852009 QKA852009 QTW852009 RDS852009 RNO852009 RXK852009 SHG852009 SRC852009 TAY852009 TKU852009 TUQ852009 UEM852009 UOI852009 UYE852009 VIA852009 VRW852009 WBS852009 WLO852009 WVK852009 C917545 IY917545 SU917545 ACQ917545 AMM917545 AWI917545 BGE917545 BQA917545 BZW917545 CJS917545 CTO917545 DDK917545 DNG917545 DXC917545 EGY917545 EQU917545 FAQ917545 FKM917545 FUI917545 GEE917545 GOA917545 GXW917545 HHS917545 HRO917545 IBK917545 ILG917545 IVC917545 JEY917545 JOU917545 JYQ917545 KIM917545 KSI917545 LCE917545 LMA917545 LVW917545 MFS917545 MPO917545 MZK917545 NJG917545 NTC917545 OCY917545 OMU917545 OWQ917545 PGM917545 PQI917545 QAE917545 QKA917545 QTW917545 RDS917545 RNO917545 RXK917545 SHG917545 SRC917545 TAY917545 TKU917545 TUQ917545 UEM917545 UOI917545 UYE917545 VIA917545 VRW917545 WBS917545 WLO917545 WVK917545 C983081 IY983081 SU983081 ACQ983081 AMM983081 AWI983081 BGE983081 BQA983081 BZW983081 CJS983081 CTO983081 DDK983081 DNG983081 DXC983081 EGY983081 EQU983081 FAQ983081 FKM983081 FUI983081 GEE983081 GOA983081 GXW983081 HHS983081 HRO983081 IBK983081 ILG983081 IVC983081 JEY983081 JOU983081 JYQ983081 KIM983081 KSI983081 LCE983081 LMA983081 LVW983081 MFS983081 MPO983081 MZK983081 NJG983081 NTC983081 OCY983081 OMU983081 OWQ983081 PGM983081 PQI983081 QAE983081 QKA983081 QTW983081 RDS983081 RNO983081 RXK983081 SHG983081 SRC983081 TAY983081 TKU983081 TUQ983081 UEM983081 UOI983081 UYE983081 VIA983081 VRW983081 WBS983081 WLO983081 WVK983081 C79:C84 IY79:IY84 SU79:SU84 ACQ79:ACQ84 AMM79:AMM84 AWI79:AWI84 BGE79:BGE84 BQA79:BQA84 BZW79:BZW84 CJS79:CJS84 CTO79:CTO84 DDK79:DDK84 DNG79:DNG84 DXC79:DXC84 EGY79:EGY84 EQU79:EQU84 FAQ79:FAQ84 FKM79:FKM84 FUI79:FUI84 GEE79:GEE84 GOA79:GOA84 GXW79:GXW84 HHS79:HHS84 HRO79:HRO84 IBK79:IBK84 ILG79:ILG84 IVC79:IVC84 JEY79:JEY84 JOU79:JOU84 JYQ79:JYQ84 KIM79:KIM84 KSI79:KSI84 LCE79:LCE84 LMA79:LMA84 LVW79:LVW84 MFS79:MFS84 MPO79:MPO84 MZK79:MZK84 NJG79:NJG84 NTC79:NTC84 OCY79:OCY84 OMU79:OMU84 OWQ79:OWQ84 PGM79:PGM84 PQI79:PQI84 QAE79:QAE84 QKA79:QKA84 QTW79:QTW84 RDS79:RDS84 RNO79:RNO84 RXK79:RXK84 SHG79:SHG84 SRC79:SRC84 TAY79:TAY84 TKU79:TKU84 TUQ79:TUQ84 UEM79:UEM84 UOI79:UOI84 UYE79:UYE84 VIA79:VIA84 VRW79:VRW84 WBS79:WBS84 WLO79:WLO84 WVK79:WVK84 C65615:C65620 IY65615:IY65620 SU65615:SU65620 ACQ65615:ACQ65620 AMM65615:AMM65620 AWI65615:AWI65620 BGE65615:BGE65620 BQA65615:BQA65620 BZW65615:BZW65620 CJS65615:CJS65620 CTO65615:CTO65620 DDK65615:DDK65620 DNG65615:DNG65620 DXC65615:DXC65620 EGY65615:EGY65620 EQU65615:EQU65620 FAQ65615:FAQ65620 FKM65615:FKM65620 FUI65615:FUI65620 GEE65615:GEE65620 GOA65615:GOA65620 GXW65615:GXW65620 HHS65615:HHS65620 HRO65615:HRO65620 IBK65615:IBK65620 ILG65615:ILG65620 IVC65615:IVC65620 JEY65615:JEY65620 JOU65615:JOU65620 JYQ65615:JYQ65620 KIM65615:KIM65620 KSI65615:KSI65620 LCE65615:LCE65620 LMA65615:LMA65620 LVW65615:LVW65620 MFS65615:MFS65620 MPO65615:MPO65620 MZK65615:MZK65620 NJG65615:NJG65620 NTC65615:NTC65620 OCY65615:OCY65620 OMU65615:OMU65620 OWQ65615:OWQ65620 PGM65615:PGM65620 PQI65615:PQI65620 QAE65615:QAE65620 QKA65615:QKA65620 QTW65615:QTW65620 RDS65615:RDS65620 RNO65615:RNO65620 RXK65615:RXK65620 SHG65615:SHG65620 SRC65615:SRC65620 TAY65615:TAY65620 TKU65615:TKU65620 TUQ65615:TUQ65620 UEM65615:UEM65620 UOI65615:UOI65620 UYE65615:UYE65620 VIA65615:VIA65620 VRW65615:VRW65620 WBS65615:WBS65620 WLO65615:WLO65620 WVK65615:WVK65620 C131151:C131156 IY131151:IY131156 SU131151:SU131156 ACQ131151:ACQ131156 AMM131151:AMM131156 AWI131151:AWI131156 BGE131151:BGE131156 BQA131151:BQA131156 BZW131151:BZW131156 CJS131151:CJS131156 CTO131151:CTO131156 DDK131151:DDK131156 DNG131151:DNG131156 DXC131151:DXC131156 EGY131151:EGY131156 EQU131151:EQU131156 FAQ131151:FAQ131156 FKM131151:FKM131156 FUI131151:FUI131156 GEE131151:GEE131156 GOA131151:GOA131156 GXW131151:GXW131156 HHS131151:HHS131156 HRO131151:HRO131156 IBK131151:IBK131156 ILG131151:ILG131156 IVC131151:IVC131156 JEY131151:JEY131156 JOU131151:JOU131156 JYQ131151:JYQ131156 KIM131151:KIM131156 KSI131151:KSI131156 LCE131151:LCE131156 LMA131151:LMA131156 LVW131151:LVW131156 MFS131151:MFS131156 MPO131151:MPO131156 MZK131151:MZK131156 NJG131151:NJG131156 NTC131151:NTC131156 OCY131151:OCY131156 OMU131151:OMU131156 OWQ131151:OWQ131156 PGM131151:PGM131156 PQI131151:PQI131156 QAE131151:QAE131156 QKA131151:QKA131156 QTW131151:QTW131156 RDS131151:RDS131156 RNO131151:RNO131156 RXK131151:RXK131156 SHG131151:SHG131156 SRC131151:SRC131156 TAY131151:TAY131156 TKU131151:TKU131156 TUQ131151:TUQ131156 UEM131151:UEM131156 UOI131151:UOI131156 UYE131151:UYE131156 VIA131151:VIA131156 VRW131151:VRW131156 WBS131151:WBS131156 WLO131151:WLO131156 WVK131151:WVK131156 C196687:C196692 IY196687:IY196692 SU196687:SU196692 ACQ196687:ACQ196692 AMM196687:AMM196692 AWI196687:AWI196692 BGE196687:BGE196692 BQA196687:BQA196692 BZW196687:BZW196692 CJS196687:CJS196692 CTO196687:CTO196692 DDK196687:DDK196692 DNG196687:DNG196692 DXC196687:DXC196692 EGY196687:EGY196692 EQU196687:EQU196692 FAQ196687:FAQ196692 FKM196687:FKM196692 FUI196687:FUI196692 GEE196687:GEE196692 GOA196687:GOA196692 GXW196687:GXW196692 HHS196687:HHS196692 HRO196687:HRO196692 IBK196687:IBK196692 ILG196687:ILG196692 IVC196687:IVC196692 JEY196687:JEY196692 JOU196687:JOU196692 JYQ196687:JYQ196692 KIM196687:KIM196692 KSI196687:KSI196692 LCE196687:LCE196692 LMA196687:LMA196692 LVW196687:LVW196692 MFS196687:MFS196692 MPO196687:MPO196692 MZK196687:MZK196692 NJG196687:NJG196692 NTC196687:NTC196692 OCY196687:OCY196692 OMU196687:OMU196692 OWQ196687:OWQ196692 PGM196687:PGM196692 PQI196687:PQI196692 QAE196687:QAE196692 QKA196687:QKA196692 QTW196687:QTW196692 RDS196687:RDS196692 RNO196687:RNO196692 RXK196687:RXK196692 SHG196687:SHG196692 SRC196687:SRC196692 TAY196687:TAY196692 TKU196687:TKU196692 TUQ196687:TUQ196692 UEM196687:UEM196692 UOI196687:UOI196692 UYE196687:UYE196692 VIA196687:VIA196692 VRW196687:VRW196692 WBS196687:WBS196692 WLO196687:WLO196692 WVK196687:WVK196692 C262223:C262228 IY262223:IY262228 SU262223:SU262228 ACQ262223:ACQ262228 AMM262223:AMM262228 AWI262223:AWI262228 BGE262223:BGE262228 BQA262223:BQA262228 BZW262223:BZW262228 CJS262223:CJS262228 CTO262223:CTO262228 DDK262223:DDK262228 DNG262223:DNG262228 DXC262223:DXC262228 EGY262223:EGY262228 EQU262223:EQU262228 FAQ262223:FAQ262228 FKM262223:FKM262228 FUI262223:FUI262228 GEE262223:GEE262228 GOA262223:GOA262228 GXW262223:GXW262228 HHS262223:HHS262228 HRO262223:HRO262228 IBK262223:IBK262228 ILG262223:ILG262228 IVC262223:IVC262228 JEY262223:JEY262228 JOU262223:JOU262228 JYQ262223:JYQ262228 KIM262223:KIM262228 KSI262223:KSI262228 LCE262223:LCE262228 LMA262223:LMA262228 LVW262223:LVW262228 MFS262223:MFS262228 MPO262223:MPO262228 MZK262223:MZK262228 NJG262223:NJG262228 NTC262223:NTC262228 OCY262223:OCY262228 OMU262223:OMU262228 OWQ262223:OWQ262228 PGM262223:PGM262228 PQI262223:PQI262228 QAE262223:QAE262228 QKA262223:QKA262228 QTW262223:QTW262228 RDS262223:RDS262228 RNO262223:RNO262228 RXK262223:RXK262228 SHG262223:SHG262228 SRC262223:SRC262228 TAY262223:TAY262228 TKU262223:TKU262228 TUQ262223:TUQ262228 UEM262223:UEM262228 UOI262223:UOI262228 UYE262223:UYE262228 VIA262223:VIA262228 VRW262223:VRW262228 WBS262223:WBS262228 WLO262223:WLO262228 WVK262223:WVK262228 C327759:C327764 IY327759:IY327764 SU327759:SU327764 ACQ327759:ACQ327764 AMM327759:AMM327764 AWI327759:AWI327764 BGE327759:BGE327764 BQA327759:BQA327764 BZW327759:BZW327764 CJS327759:CJS327764 CTO327759:CTO327764 DDK327759:DDK327764 DNG327759:DNG327764 DXC327759:DXC327764 EGY327759:EGY327764 EQU327759:EQU327764 FAQ327759:FAQ327764 FKM327759:FKM327764 FUI327759:FUI327764 GEE327759:GEE327764 GOA327759:GOA327764 GXW327759:GXW327764 HHS327759:HHS327764 HRO327759:HRO327764 IBK327759:IBK327764 ILG327759:ILG327764 IVC327759:IVC327764 JEY327759:JEY327764 JOU327759:JOU327764 JYQ327759:JYQ327764 KIM327759:KIM327764 KSI327759:KSI327764 LCE327759:LCE327764 LMA327759:LMA327764 LVW327759:LVW327764 MFS327759:MFS327764 MPO327759:MPO327764 MZK327759:MZK327764 NJG327759:NJG327764 NTC327759:NTC327764 OCY327759:OCY327764 OMU327759:OMU327764 OWQ327759:OWQ327764 PGM327759:PGM327764 PQI327759:PQI327764 QAE327759:QAE327764 QKA327759:QKA327764 QTW327759:QTW327764 RDS327759:RDS327764 RNO327759:RNO327764 RXK327759:RXK327764 SHG327759:SHG327764 SRC327759:SRC327764 TAY327759:TAY327764 TKU327759:TKU327764 TUQ327759:TUQ327764 UEM327759:UEM327764 UOI327759:UOI327764 UYE327759:UYE327764 VIA327759:VIA327764 VRW327759:VRW327764 WBS327759:WBS327764 WLO327759:WLO327764 WVK327759:WVK327764 C393295:C393300 IY393295:IY393300 SU393295:SU393300 ACQ393295:ACQ393300 AMM393295:AMM393300 AWI393295:AWI393300 BGE393295:BGE393300 BQA393295:BQA393300 BZW393295:BZW393300 CJS393295:CJS393300 CTO393295:CTO393300 DDK393295:DDK393300 DNG393295:DNG393300 DXC393295:DXC393300 EGY393295:EGY393300 EQU393295:EQU393300 FAQ393295:FAQ393300 FKM393295:FKM393300 FUI393295:FUI393300 GEE393295:GEE393300 GOA393295:GOA393300 GXW393295:GXW393300 HHS393295:HHS393300 HRO393295:HRO393300 IBK393295:IBK393300 ILG393295:ILG393300 IVC393295:IVC393300 JEY393295:JEY393300 JOU393295:JOU393300 JYQ393295:JYQ393300 KIM393295:KIM393300 KSI393295:KSI393300 LCE393295:LCE393300 LMA393295:LMA393300 LVW393295:LVW393300 MFS393295:MFS393300 MPO393295:MPO393300 MZK393295:MZK393300 NJG393295:NJG393300 NTC393295:NTC393300 OCY393295:OCY393300 OMU393295:OMU393300 OWQ393295:OWQ393300 PGM393295:PGM393300 PQI393295:PQI393300 QAE393295:QAE393300 QKA393295:QKA393300 QTW393295:QTW393300 RDS393295:RDS393300 RNO393295:RNO393300 RXK393295:RXK393300 SHG393295:SHG393300 SRC393295:SRC393300 TAY393295:TAY393300 TKU393295:TKU393300 TUQ393295:TUQ393300 UEM393295:UEM393300 UOI393295:UOI393300 UYE393295:UYE393300 VIA393295:VIA393300 VRW393295:VRW393300 WBS393295:WBS393300 WLO393295:WLO393300 WVK393295:WVK393300 C458831:C458836 IY458831:IY458836 SU458831:SU458836 ACQ458831:ACQ458836 AMM458831:AMM458836 AWI458831:AWI458836 BGE458831:BGE458836 BQA458831:BQA458836 BZW458831:BZW458836 CJS458831:CJS458836 CTO458831:CTO458836 DDK458831:DDK458836 DNG458831:DNG458836 DXC458831:DXC458836 EGY458831:EGY458836 EQU458831:EQU458836 FAQ458831:FAQ458836 FKM458831:FKM458836 FUI458831:FUI458836 GEE458831:GEE458836 GOA458831:GOA458836 GXW458831:GXW458836 HHS458831:HHS458836 HRO458831:HRO458836 IBK458831:IBK458836 ILG458831:ILG458836 IVC458831:IVC458836 JEY458831:JEY458836 JOU458831:JOU458836 JYQ458831:JYQ458836 KIM458831:KIM458836 KSI458831:KSI458836 LCE458831:LCE458836 LMA458831:LMA458836 LVW458831:LVW458836 MFS458831:MFS458836 MPO458831:MPO458836 MZK458831:MZK458836 NJG458831:NJG458836 NTC458831:NTC458836 OCY458831:OCY458836 OMU458831:OMU458836 OWQ458831:OWQ458836 PGM458831:PGM458836 PQI458831:PQI458836 QAE458831:QAE458836 QKA458831:QKA458836 QTW458831:QTW458836 RDS458831:RDS458836 RNO458831:RNO458836 RXK458831:RXK458836 SHG458831:SHG458836 SRC458831:SRC458836 TAY458831:TAY458836 TKU458831:TKU458836 TUQ458831:TUQ458836 UEM458831:UEM458836 UOI458831:UOI458836 UYE458831:UYE458836 VIA458831:VIA458836 VRW458831:VRW458836 WBS458831:WBS458836 WLO458831:WLO458836 WVK458831:WVK458836 C524367:C524372 IY524367:IY524372 SU524367:SU524372 ACQ524367:ACQ524372 AMM524367:AMM524372 AWI524367:AWI524372 BGE524367:BGE524372 BQA524367:BQA524372 BZW524367:BZW524372 CJS524367:CJS524372 CTO524367:CTO524372 DDK524367:DDK524372 DNG524367:DNG524372 DXC524367:DXC524372 EGY524367:EGY524372 EQU524367:EQU524372 FAQ524367:FAQ524372 FKM524367:FKM524372 FUI524367:FUI524372 GEE524367:GEE524372 GOA524367:GOA524372 GXW524367:GXW524372 HHS524367:HHS524372 HRO524367:HRO524372 IBK524367:IBK524372 ILG524367:ILG524372 IVC524367:IVC524372 JEY524367:JEY524372 JOU524367:JOU524372 JYQ524367:JYQ524372 KIM524367:KIM524372 KSI524367:KSI524372 LCE524367:LCE524372 LMA524367:LMA524372 LVW524367:LVW524372 MFS524367:MFS524372 MPO524367:MPO524372 MZK524367:MZK524372 NJG524367:NJG524372 NTC524367:NTC524372 OCY524367:OCY524372 OMU524367:OMU524372 OWQ524367:OWQ524372 PGM524367:PGM524372 PQI524367:PQI524372 QAE524367:QAE524372 QKA524367:QKA524372 QTW524367:QTW524372 RDS524367:RDS524372 RNO524367:RNO524372 RXK524367:RXK524372 SHG524367:SHG524372 SRC524367:SRC524372 TAY524367:TAY524372 TKU524367:TKU524372 TUQ524367:TUQ524372 UEM524367:UEM524372 UOI524367:UOI524372 UYE524367:UYE524372 VIA524367:VIA524372 VRW524367:VRW524372 WBS524367:WBS524372 WLO524367:WLO524372 WVK524367:WVK524372 C589903:C589908 IY589903:IY589908 SU589903:SU589908 ACQ589903:ACQ589908 AMM589903:AMM589908 AWI589903:AWI589908 BGE589903:BGE589908 BQA589903:BQA589908 BZW589903:BZW589908 CJS589903:CJS589908 CTO589903:CTO589908 DDK589903:DDK589908 DNG589903:DNG589908 DXC589903:DXC589908 EGY589903:EGY589908 EQU589903:EQU589908 FAQ589903:FAQ589908 FKM589903:FKM589908 FUI589903:FUI589908 GEE589903:GEE589908 GOA589903:GOA589908 GXW589903:GXW589908 HHS589903:HHS589908 HRO589903:HRO589908 IBK589903:IBK589908 ILG589903:ILG589908 IVC589903:IVC589908 JEY589903:JEY589908 JOU589903:JOU589908 JYQ589903:JYQ589908 KIM589903:KIM589908 KSI589903:KSI589908 LCE589903:LCE589908 LMA589903:LMA589908 LVW589903:LVW589908 MFS589903:MFS589908 MPO589903:MPO589908 MZK589903:MZK589908 NJG589903:NJG589908 NTC589903:NTC589908 OCY589903:OCY589908 OMU589903:OMU589908 OWQ589903:OWQ589908 PGM589903:PGM589908 PQI589903:PQI589908 QAE589903:QAE589908 QKA589903:QKA589908 QTW589903:QTW589908 RDS589903:RDS589908 RNO589903:RNO589908 RXK589903:RXK589908 SHG589903:SHG589908 SRC589903:SRC589908 TAY589903:TAY589908 TKU589903:TKU589908 TUQ589903:TUQ589908 UEM589903:UEM589908 UOI589903:UOI589908 UYE589903:UYE589908 VIA589903:VIA589908 VRW589903:VRW589908 WBS589903:WBS589908 WLO589903:WLO589908 WVK589903:WVK589908 C655439:C655444 IY655439:IY655444 SU655439:SU655444 ACQ655439:ACQ655444 AMM655439:AMM655444 AWI655439:AWI655444 BGE655439:BGE655444 BQA655439:BQA655444 BZW655439:BZW655444 CJS655439:CJS655444 CTO655439:CTO655444 DDK655439:DDK655444 DNG655439:DNG655444 DXC655439:DXC655444 EGY655439:EGY655444 EQU655439:EQU655444 FAQ655439:FAQ655444 FKM655439:FKM655444 FUI655439:FUI655444 GEE655439:GEE655444 GOA655439:GOA655444 GXW655439:GXW655444 HHS655439:HHS655444 HRO655439:HRO655444 IBK655439:IBK655444 ILG655439:ILG655444 IVC655439:IVC655444 JEY655439:JEY655444 JOU655439:JOU655444 JYQ655439:JYQ655444 KIM655439:KIM655444 KSI655439:KSI655444 LCE655439:LCE655444 LMA655439:LMA655444 LVW655439:LVW655444 MFS655439:MFS655444 MPO655439:MPO655444 MZK655439:MZK655444 NJG655439:NJG655444 NTC655439:NTC655444 OCY655439:OCY655444 OMU655439:OMU655444 OWQ655439:OWQ655444 PGM655439:PGM655444 PQI655439:PQI655444 QAE655439:QAE655444 QKA655439:QKA655444 QTW655439:QTW655444 RDS655439:RDS655444 RNO655439:RNO655444 RXK655439:RXK655444 SHG655439:SHG655444 SRC655439:SRC655444 TAY655439:TAY655444 TKU655439:TKU655444 TUQ655439:TUQ655444 UEM655439:UEM655444 UOI655439:UOI655444 UYE655439:UYE655444 VIA655439:VIA655444 VRW655439:VRW655444 WBS655439:WBS655444 WLO655439:WLO655444 WVK655439:WVK655444 C720975:C720980 IY720975:IY720980 SU720975:SU720980 ACQ720975:ACQ720980 AMM720975:AMM720980 AWI720975:AWI720980 BGE720975:BGE720980 BQA720975:BQA720980 BZW720975:BZW720980 CJS720975:CJS720980 CTO720975:CTO720980 DDK720975:DDK720980 DNG720975:DNG720980 DXC720975:DXC720980 EGY720975:EGY720980 EQU720975:EQU720980 FAQ720975:FAQ720980 FKM720975:FKM720980 FUI720975:FUI720980 GEE720975:GEE720980 GOA720975:GOA720980 GXW720975:GXW720980 HHS720975:HHS720980 HRO720975:HRO720980 IBK720975:IBK720980 ILG720975:ILG720980 IVC720975:IVC720980 JEY720975:JEY720980 JOU720975:JOU720980 JYQ720975:JYQ720980 KIM720975:KIM720980 KSI720975:KSI720980 LCE720975:LCE720980 LMA720975:LMA720980 LVW720975:LVW720980 MFS720975:MFS720980 MPO720975:MPO720980 MZK720975:MZK720980 NJG720975:NJG720980 NTC720975:NTC720980 OCY720975:OCY720980 OMU720975:OMU720980 OWQ720975:OWQ720980 PGM720975:PGM720980 PQI720975:PQI720980 QAE720975:QAE720980 QKA720975:QKA720980 QTW720975:QTW720980 RDS720975:RDS720980 RNO720975:RNO720980 RXK720975:RXK720980 SHG720975:SHG720980 SRC720975:SRC720980 TAY720975:TAY720980 TKU720975:TKU720980 TUQ720975:TUQ720980 UEM720975:UEM720980 UOI720975:UOI720980 UYE720975:UYE720980 VIA720975:VIA720980 VRW720975:VRW720980 WBS720975:WBS720980 WLO720975:WLO720980 WVK720975:WVK720980 C786511:C786516 IY786511:IY786516 SU786511:SU786516 ACQ786511:ACQ786516 AMM786511:AMM786516 AWI786511:AWI786516 BGE786511:BGE786516 BQA786511:BQA786516 BZW786511:BZW786516 CJS786511:CJS786516 CTO786511:CTO786516 DDK786511:DDK786516 DNG786511:DNG786516 DXC786511:DXC786516 EGY786511:EGY786516 EQU786511:EQU786516 FAQ786511:FAQ786516 FKM786511:FKM786516 FUI786511:FUI786516 GEE786511:GEE786516 GOA786511:GOA786516 GXW786511:GXW786516 HHS786511:HHS786516 HRO786511:HRO786516 IBK786511:IBK786516 ILG786511:ILG786516 IVC786511:IVC786516 JEY786511:JEY786516 JOU786511:JOU786516 JYQ786511:JYQ786516 KIM786511:KIM786516 KSI786511:KSI786516 LCE786511:LCE786516 LMA786511:LMA786516 LVW786511:LVW786516 MFS786511:MFS786516 MPO786511:MPO786516 MZK786511:MZK786516 NJG786511:NJG786516 NTC786511:NTC786516 OCY786511:OCY786516 OMU786511:OMU786516 OWQ786511:OWQ786516 PGM786511:PGM786516 PQI786511:PQI786516 QAE786511:QAE786516 QKA786511:QKA786516 QTW786511:QTW786516 RDS786511:RDS786516 RNO786511:RNO786516 RXK786511:RXK786516 SHG786511:SHG786516 SRC786511:SRC786516 TAY786511:TAY786516 TKU786511:TKU786516 TUQ786511:TUQ786516 UEM786511:UEM786516 UOI786511:UOI786516 UYE786511:UYE786516 VIA786511:VIA786516 VRW786511:VRW786516 WBS786511:WBS786516 WLO786511:WLO786516 WVK786511:WVK786516 C852047:C852052 IY852047:IY852052 SU852047:SU852052 ACQ852047:ACQ852052 AMM852047:AMM852052 AWI852047:AWI852052 BGE852047:BGE852052 BQA852047:BQA852052 BZW852047:BZW852052 CJS852047:CJS852052 CTO852047:CTO852052 DDK852047:DDK852052 DNG852047:DNG852052 DXC852047:DXC852052 EGY852047:EGY852052 EQU852047:EQU852052 FAQ852047:FAQ852052 FKM852047:FKM852052 FUI852047:FUI852052 GEE852047:GEE852052 GOA852047:GOA852052 GXW852047:GXW852052 HHS852047:HHS852052 HRO852047:HRO852052 IBK852047:IBK852052 ILG852047:ILG852052 IVC852047:IVC852052 JEY852047:JEY852052 JOU852047:JOU852052 JYQ852047:JYQ852052 KIM852047:KIM852052 KSI852047:KSI852052 LCE852047:LCE852052 LMA852047:LMA852052 LVW852047:LVW852052 MFS852047:MFS852052 MPO852047:MPO852052 MZK852047:MZK852052 NJG852047:NJG852052 NTC852047:NTC852052 OCY852047:OCY852052 OMU852047:OMU852052 OWQ852047:OWQ852052 PGM852047:PGM852052 PQI852047:PQI852052 QAE852047:QAE852052 QKA852047:QKA852052 QTW852047:QTW852052 RDS852047:RDS852052 RNO852047:RNO852052 RXK852047:RXK852052 SHG852047:SHG852052 SRC852047:SRC852052 TAY852047:TAY852052 TKU852047:TKU852052 TUQ852047:TUQ852052 UEM852047:UEM852052 UOI852047:UOI852052 UYE852047:UYE852052 VIA852047:VIA852052 VRW852047:VRW852052 WBS852047:WBS852052 WLO852047:WLO852052 WVK852047:WVK852052 C917583:C917588 IY917583:IY917588 SU917583:SU917588 ACQ917583:ACQ917588 AMM917583:AMM917588 AWI917583:AWI917588 BGE917583:BGE917588 BQA917583:BQA917588 BZW917583:BZW917588 CJS917583:CJS917588 CTO917583:CTO917588 DDK917583:DDK917588 DNG917583:DNG917588 DXC917583:DXC917588 EGY917583:EGY917588 EQU917583:EQU917588 FAQ917583:FAQ917588 FKM917583:FKM917588 FUI917583:FUI917588 GEE917583:GEE917588 GOA917583:GOA917588 GXW917583:GXW917588 HHS917583:HHS917588 HRO917583:HRO917588 IBK917583:IBK917588 ILG917583:ILG917588 IVC917583:IVC917588 JEY917583:JEY917588 JOU917583:JOU917588 JYQ917583:JYQ917588 KIM917583:KIM917588 KSI917583:KSI917588 LCE917583:LCE917588 LMA917583:LMA917588 LVW917583:LVW917588 MFS917583:MFS917588 MPO917583:MPO917588 MZK917583:MZK917588 NJG917583:NJG917588 NTC917583:NTC917588 OCY917583:OCY917588 OMU917583:OMU917588 OWQ917583:OWQ917588 PGM917583:PGM917588 PQI917583:PQI917588 QAE917583:QAE917588 QKA917583:QKA917588 QTW917583:QTW917588 RDS917583:RDS917588 RNO917583:RNO917588 RXK917583:RXK917588 SHG917583:SHG917588 SRC917583:SRC917588 TAY917583:TAY917588 TKU917583:TKU917588 TUQ917583:TUQ917588 UEM917583:UEM917588 UOI917583:UOI917588 UYE917583:UYE917588 VIA917583:VIA917588 VRW917583:VRW917588 WBS917583:WBS917588 WLO917583:WLO917588 WVK917583:WVK917588 C983119:C983124 IY983119:IY983124 SU983119:SU983124 ACQ983119:ACQ983124 AMM983119:AMM983124 AWI983119:AWI983124 BGE983119:BGE983124 BQA983119:BQA983124 BZW983119:BZW983124 CJS983119:CJS983124 CTO983119:CTO983124 DDK983119:DDK983124 DNG983119:DNG983124 DXC983119:DXC983124 EGY983119:EGY983124 EQU983119:EQU983124 FAQ983119:FAQ983124 FKM983119:FKM983124 FUI983119:FUI983124 GEE983119:GEE983124 GOA983119:GOA983124 GXW983119:GXW983124 HHS983119:HHS983124 HRO983119:HRO983124 IBK983119:IBK983124 ILG983119:ILG983124 IVC983119:IVC983124 JEY983119:JEY983124 JOU983119:JOU983124 JYQ983119:JYQ983124 KIM983119:KIM983124 KSI983119:KSI983124 LCE983119:LCE983124 LMA983119:LMA983124 LVW983119:LVW983124 MFS983119:MFS983124 MPO983119:MPO983124 MZK983119:MZK983124 NJG983119:NJG983124 NTC983119:NTC983124 OCY983119:OCY983124 OMU983119:OMU983124 OWQ983119:OWQ983124 PGM983119:PGM983124 PQI983119:PQI983124 QAE983119:QAE983124 QKA983119:QKA983124 QTW983119:QTW983124 RDS983119:RDS983124 RNO983119:RNO983124 RXK983119:RXK983124 SHG983119:SHG983124 SRC983119:SRC983124 TAY983119:TAY983124 TKU983119:TKU983124 TUQ983119:TUQ983124 UEM983119:UEM983124 UOI983119:UOI983124 UYE983119:UYE983124 VIA983119:VIA983124 VRW983119:VRW983124 WBS983119:WBS983124 WLO983119:WLO983124 WVK983119:WVK983124">
      <formula1>-1</formula1>
      <formula2>500</formula2>
    </dataValidation>
    <dataValidation type="list" allowBlank="1" showInputMessage="1" showErrorMessage="1" sqref="C30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C65566 IY65566 SU65566 ACQ65566 AMM65566 AWI65566 BGE65566 BQA65566 BZW65566 CJS65566 CTO65566 DDK65566 DNG65566 DXC65566 EGY65566 EQU65566 FAQ65566 FKM65566 FUI65566 GEE65566 GOA65566 GXW65566 HHS65566 HRO65566 IBK65566 ILG65566 IVC65566 JEY65566 JOU65566 JYQ65566 KIM65566 KSI65566 LCE65566 LMA65566 LVW65566 MFS65566 MPO65566 MZK65566 NJG65566 NTC65566 OCY65566 OMU65566 OWQ65566 PGM65566 PQI65566 QAE65566 QKA65566 QTW65566 RDS65566 RNO65566 RXK65566 SHG65566 SRC65566 TAY65566 TKU65566 TUQ65566 UEM65566 UOI65566 UYE65566 VIA65566 VRW65566 WBS65566 WLO65566 WVK65566 C131102 IY131102 SU131102 ACQ131102 AMM131102 AWI131102 BGE131102 BQA131102 BZW131102 CJS131102 CTO131102 DDK131102 DNG131102 DXC131102 EGY131102 EQU131102 FAQ131102 FKM131102 FUI131102 GEE131102 GOA131102 GXW131102 HHS131102 HRO131102 IBK131102 ILG131102 IVC131102 JEY131102 JOU131102 JYQ131102 KIM131102 KSI131102 LCE131102 LMA131102 LVW131102 MFS131102 MPO131102 MZK131102 NJG131102 NTC131102 OCY131102 OMU131102 OWQ131102 PGM131102 PQI131102 QAE131102 QKA131102 QTW131102 RDS131102 RNO131102 RXK131102 SHG131102 SRC131102 TAY131102 TKU131102 TUQ131102 UEM131102 UOI131102 UYE131102 VIA131102 VRW131102 WBS131102 WLO131102 WVK131102 C196638 IY196638 SU196638 ACQ196638 AMM196638 AWI196638 BGE196638 BQA196638 BZW196638 CJS196638 CTO196638 DDK196638 DNG196638 DXC196638 EGY196638 EQU196638 FAQ196638 FKM196638 FUI196638 GEE196638 GOA196638 GXW196638 HHS196638 HRO196638 IBK196638 ILG196638 IVC196638 JEY196638 JOU196638 JYQ196638 KIM196638 KSI196638 LCE196638 LMA196638 LVW196638 MFS196638 MPO196638 MZK196638 NJG196638 NTC196638 OCY196638 OMU196638 OWQ196638 PGM196638 PQI196638 QAE196638 QKA196638 QTW196638 RDS196638 RNO196638 RXK196638 SHG196638 SRC196638 TAY196638 TKU196638 TUQ196638 UEM196638 UOI196638 UYE196638 VIA196638 VRW196638 WBS196638 WLO196638 WVK196638 C262174 IY262174 SU262174 ACQ262174 AMM262174 AWI262174 BGE262174 BQA262174 BZW262174 CJS262174 CTO262174 DDK262174 DNG262174 DXC262174 EGY262174 EQU262174 FAQ262174 FKM262174 FUI262174 GEE262174 GOA262174 GXW262174 HHS262174 HRO262174 IBK262174 ILG262174 IVC262174 JEY262174 JOU262174 JYQ262174 KIM262174 KSI262174 LCE262174 LMA262174 LVW262174 MFS262174 MPO262174 MZK262174 NJG262174 NTC262174 OCY262174 OMU262174 OWQ262174 PGM262174 PQI262174 QAE262174 QKA262174 QTW262174 RDS262174 RNO262174 RXK262174 SHG262174 SRC262174 TAY262174 TKU262174 TUQ262174 UEM262174 UOI262174 UYE262174 VIA262174 VRW262174 WBS262174 WLO262174 WVK262174 C327710 IY327710 SU327710 ACQ327710 AMM327710 AWI327710 BGE327710 BQA327710 BZW327710 CJS327710 CTO327710 DDK327710 DNG327710 DXC327710 EGY327710 EQU327710 FAQ327710 FKM327710 FUI327710 GEE327710 GOA327710 GXW327710 HHS327710 HRO327710 IBK327710 ILG327710 IVC327710 JEY327710 JOU327710 JYQ327710 KIM327710 KSI327710 LCE327710 LMA327710 LVW327710 MFS327710 MPO327710 MZK327710 NJG327710 NTC327710 OCY327710 OMU327710 OWQ327710 PGM327710 PQI327710 QAE327710 QKA327710 QTW327710 RDS327710 RNO327710 RXK327710 SHG327710 SRC327710 TAY327710 TKU327710 TUQ327710 UEM327710 UOI327710 UYE327710 VIA327710 VRW327710 WBS327710 WLO327710 WVK327710 C393246 IY393246 SU393246 ACQ393246 AMM393246 AWI393246 BGE393246 BQA393246 BZW393246 CJS393246 CTO393246 DDK393246 DNG393246 DXC393246 EGY393246 EQU393246 FAQ393246 FKM393246 FUI393246 GEE393246 GOA393246 GXW393246 HHS393246 HRO393246 IBK393246 ILG393246 IVC393246 JEY393246 JOU393246 JYQ393246 KIM393246 KSI393246 LCE393246 LMA393246 LVW393246 MFS393246 MPO393246 MZK393246 NJG393246 NTC393246 OCY393246 OMU393246 OWQ393246 PGM393246 PQI393246 QAE393246 QKA393246 QTW393246 RDS393246 RNO393246 RXK393246 SHG393246 SRC393246 TAY393246 TKU393246 TUQ393246 UEM393246 UOI393246 UYE393246 VIA393246 VRW393246 WBS393246 WLO393246 WVK393246 C458782 IY458782 SU458782 ACQ458782 AMM458782 AWI458782 BGE458782 BQA458782 BZW458782 CJS458782 CTO458782 DDK458782 DNG458782 DXC458782 EGY458782 EQU458782 FAQ458782 FKM458782 FUI458782 GEE458782 GOA458782 GXW458782 HHS458782 HRO458782 IBK458782 ILG458782 IVC458782 JEY458782 JOU458782 JYQ458782 KIM458782 KSI458782 LCE458782 LMA458782 LVW458782 MFS458782 MPO458782 MZK458782 NJG458782 NTC458782 OCY458782 OMU458782 OWQ458782 PGM458782 PQI458782 QAE458782 QKA458782 QTW458782 RDS458782 RNO458782 RXK458782 SHG458782 SRC458782 TAY458782 TKU458782 TUQ458782 UEM458782 UOI458782 UYE458782 VIA458782 VRW458782 WBS458782 WLO458782 WVK458782 C524318 IY524318 SU524318 ACQ524318 AMM524318 AWI524318 BGE524318 BQA524318 BZW524318 CJS524318 CTO524318 DDK524318 DNG524318 DXC524318 EGY524318 EQU524318 FAQ524318 FKM524318 FUI524318 GEE524318 GOA524318 GXW524318 HHS524318 HRO524318 IBK524318 ILG524318 IVC524318 JEY524318 JOU524318 JYQ524318 KIM524318 KSI524318 LCE524318 LMA524318 LVW524318 MFS524318 MPO524318 MZK524318 NJG524318 NTC524318 OCY524318 OMU524318 OWQ524318 PGM524318 PQI524318 QAE524318 QKA524318 QTW524318 RDS524318 RNO524318 RXK524318 SHG524318 SRC524318 TAY524318 TKU524318 TUQ524318 UEM524318 UOI524318 UYE524318 VIA524318 VRW524318 WBS524318 WLO524318 WVK524318 C589854 IY589854 SU589854 ACQ589854 AMM589854 AWI589854 BGE589854 BQA589854 BZW589854 CJS589854 CTO589854 DDK589854 DNG589854 DXC589854 EGY589854 EQU589854 FAQ589854 FKM589854 FUI589854 GEE589854 GOA589854 GXW589854 HHS589854 HRO589854 IBK589854 ILG589854 IVC589854 JEY589854 JOU589854 JYQ589854 KIM589854 KSI589854 LCE589854 LMA589854 LVW589854 MFS589854 MPO589854 MZK589854 NJG589854 NTC589854 OCY589854 OMU589854 OWQ589854 PGM589854 PQI589854 QAE589854 QKA589854 QTW589854 RDS589854 RNO589854 RXK589854 SHG589854 SRC589854 TAY589854 TKU589854 TUQ589854 UEM589854 UOI589854 UYE589854 VIA589854 VRW589854 WBS589854 WLO589854 WVK589854 C655390 IY655390 SU655390 ACQ655390 AMM655390 AWI655390 BGE655390 BQA655390 BZW655390 CJS655390 CTO655390 DDK655390 DNG655390 DXC655390 EGY655390 EQU655390 FAQ655390 FKM655390 FUI655390 GEE655390 GOA655390 GXW655390 HHS655390 HRO655390 IBK655390 ILG655390 IVC655390 JEY655390 JOU655390 JYQ655390 KIM655390 KSI655390 LCE655390 LMA655390 LVW655390 MFS655390 MPO655390 MZK655390 NJG655390 NTC655390 OCY655390 OMU655390 OWQ655390 PGM655390 PQI655390 QAE655390 QKA655390 QTW655390 RDS655390 RNO655390 RXK655390 SHG655390 SRC655390 TAY655390 TKU655390 TUQ655390 UEM655390 UOI655390 UYE655390 VIA655390 VRW655390 WBS655390 WLO655390 WVK655390 C720926 IY720926 SU720926 ACQ720926 AMM720926 AWI720926 BGE720926 BQA720926 BZW720926 CJS720926 CTO720926 DDK720926 DNG720926 DXC720926 EGY720926 EQU720926 FAQ720926 FKM720926 FUI720926 GEE720926 GOA720926 GXW720926 HHS720926 HRO720926 IBK720926 ILG720926 IVC720926 JEY720926 JOU720926 JYQ720926 KIM720926 KSI720926 LCE720926 LMA720926 LVW720926 MFS720926 MPO720926 MZK720926 NJG720926 NTC720926 OCY720926 OMU720926 OWQ720926 PGM720926 PQI720926 QAE720926 QKA720926 QTW720926 RDS720926 RNO720926 RXK720926 SHG720926 SRC720926 TAY720926 TKU720926 TUQ720926 UEM720926 UOI720926 UYE720926 VIA720926 VRW720926 WBS720926 WLO720926 WVK720926 C786462 IY786462 SU786462 ACQ786462 AMM786462 AWI786462 BGE786462 BQA786462 BZW786462 CJS786462 CTO786462 DDK786462 DNG786462 DXC786462 EGY786462 EQU786462 FAQ786462 FKM786462 FUI786462 GEE786462 GOA786462 GXW786462 HHS786462 HRO786462 IBK786462 ILG786462 IVC786462 JEY786462 JOU786462 JYQ786462 KIM786462 KSI786462 LCE786462 LMA786462 LVW786462 MFS786462 MPO786462 MZK786462 NJG786462 NTC786462 OCY786462 OMU786462 OWQ786462 PGM786462 PQI786462 QAE786462 QKA786462 QTW786462 RDS786462 RNO786462 RXK786462 SHG786462 SRC786462 TAY786462 TKU786462 TUQ786462 UEM786462 UOI786462 UYE786462 VIA786462 VRW786462 WBS786462 WLO786462 WVK786462 C851998 IY851998 SU851998 ACQ851998 AMM851998 AWI851998 BGE851998 BQA851998 BZW851998 CJS851998 CTO851998 DDK851998 DNG851998 DXC851998 EGY851998 EQU851998 FAQ851998 FKM851998 FUI851998 GEE851998 GOA851998 GXW851998 HHS851998 HRO851998 IBK851998 ILG851998 IVC851998 JEY851998 JOU851998 JYQ851998 KIM851998 KSI851998 LCE851998 LMA851998 LVW851998 MFS851998 MPO851998 MZK851998 NJG851998 NTC851998 OCY851998 OMU851998 OWQ851998 PGM851998 PQI851998 QAE851998 QKA851998 QTW851998 RDS851998 RNO851998 RXK851998 SHG851998 SRC851998 TAY851998 TKU851998 TUQ851998 UEM851998 UOI851998 UYE851998 VIA851998 VRW851998 WBS851998 WLO851998 WVK851998 C917534 IY917534 SU917534 ACQ917534 AMM917534 AWI917534 BGE917534 BQA917534 BZW917534 CJS917534 CTO917534 DDK917534 DNG917534 DXC917534 EGY917534 EQU917534 FAQ917534 FKM917534 FUI917534 GEE917534 GOA917534 GXW917534 HHS917534 HRO917534 IBK917534 ILG917534 IVC917534 JEY917534 JOU917534 JYQ917534 KIM917534 KSI917534 LCE917534 LMA917534 LVW917534 MFS917534 MPO917534 MZK917534 NJG917534 NTC917534 OCY917534 OMU917534 OWQ917534 PGM917534 PQI917534 QAE917534 QKA917534 QTW917534 RDS917534 RNO917534 RXK917534 SHG917534 SRC917534 TAY917534 TKU917534 TUQ917534 UEM917534 UOI917534 UYE917534 VIA917534 VRW917534 WBS917534 WLO917534 WVK917534 C983070 IY983070 SU983070 ACQ983070 AMM983070 AWI983070 BGE983070 BQA983070 BZW983070 CJS983070 CTO983070 DDK983070 DNG983070 DXC983070 EGY983070 EQU983070 FAQ983070 FKM983070 FUI983070 GEE983070 GOA983070 GXW983070 HHS983070 HRO983070 IBK983070 ILG983070 IVC983070 JEY983070 JOU983070 JYQ983070 KIM983070 KSI983070 LCE983070 LMA983070 LVW983070 MFS983070 MPO983070 MZK983070 NJG983070 NTC983070 OCY983070 OMU983070 OWQ983070 PGM983070 PQI983070 QAE983070 QKA983070 QTW983070 RDS983070 RNO983070 RXK983070 SHG983070 SRC983070 TAY983070 TKU983070 TUQ983070 UEM983070 UOI983070 UYE983070 VIA983070 VRW983070 WBS983070 WLO983070 WVK983070">
      <formula1>"Ofte,Sjældent,Aldrig,Uvis"</formula1>
    </dataValidation>
    <dataValidation type="list" allowBlank="1" showInputMessage="1" showErrorMessage="1" sqref="C101 IY101 SU101 ACQ101 AMM101 AWI101 BGE101 BQA101 BZW101 CJS101 CTO101 DDK101 DNG101 DXC101 EGY101 EQU101 FAQ101 FKM101 FUI101 GEE101 GOA101 GXW101 HHS101 HRO101 IBK101 ILG101 IVC101 JEY101 JOU101 JYQ101 KIM101 KSI101 LCE101 LMA101 LVW101 MFS101 MPO101 MZK101 NJG101 NTC101 OCY101 OMU101 OWQ101 PGM101 PQI101 QAE101 QKA101 QTW101 RDS101 RNO101 RXK101 SHG101 SRC101 TAY101 TKU101 TUQ101 UEM101 UOI101 UYE101 VIA101 VRW101 WBS101 WLO101 WVK101 C65637 IY65637 SU65637 ACQ65637 AMM65637 AWI65637 BGE65637 BQA65637 BZW65637 CJS65637 CTO65637 DDK65637 DNG65637 DXC65637 EGY65637 EQU65637 FAQ65637 FKM65637 FUI65637 GEE65637 GOA65637 GXW65637 HHS65637 HRO65637 IBK65637 ILG65637 IVC65637 JEY65637 JOU65637 JYQ65637 KIM65637 KSI65637 LCE65637 LMA65637 LVW65637 MFS65637 MPO65637 MZK65637 NJG65637 NTC65637 OCY65637 OMU65637 OWQ65637 PGM65637 PQI65637 QAE65637 QKA65637 QTW65637 RDS65637 RNO65637 RXK65637 SHG65637 SRC65637 TAY65637 TKU65637 TUQ65637 UEM65637 UOI65637 UYE65637 VIA65637 VRW65637 WBS65637 WLO65637 WVK65637 C131173 IY131173 SU131173 ACQ131173 AMM131173 AWI131173 BGE131173 BQA131173 BZW131173 CJS131173 CTO131173 DDK131173 DNG131173 DXC131173 EGY131173 EQU131173 FAQ131173 FKM131173 FUI131173 GEE131173 GOA131173 GXW131173 HHS131173 HRO131173 IBK131173 ILG131173 IVC131173 JEY131173 JOU131173 JYQ131173 KIM131173 KSI131173 LCE131173 LMA131173 LVW131173 MFS131173 MPO131173 MZK131173 NJG131173 NTC131173 OCY131173 OMU131173 OWQ131173 PGM131173 PQI131173 QAE131173 QKA131173 QTW131173 RDS131173 RNO131173 RXK131173 SHG131173 SRC131173 TAY131173 TKU131173 TUQ131173 UEM131173 UOI131173 UYE131173 VIA131173 VRW131173 WBS131173 WLO131173 WVK131173 C196709 IY196709 SU196709 ACQ196709 AMM196709 AWI196709 BGE196709 BQA196709 BZW196709 CJS196709 CTO196709 DDK196709 DNG196709 DXC196709 EGY196709 EQU196709 FAQ196709 FKM196709 FUI196709 GEE196709 GOA196709 GXW196709 HHS196709 HRO196709 IBK196709 ILG196709 IVC196709 JEY196709 JOU196709 JYQ196709 KIM196709 KSI196709 LCE196709 LMA196709 LVW196709 MFS196709 MPO196709 MZK196709 NJG196709 NTC196709 OCY196709 OMU196709 OWQ196709 PGM196709 PQI196709 QAE196709 QKA196709 QTW196709 RDS196709 RNO196709 RXK196709 SHG196709 SRC196709 TAY196709 TKU196709 TUQ196709 UEM196709 UOI196709 UYE196709 VIA196709 VRW196709 WBS196709 WLO196709 WVK196709 C262245 IY262245 SU262245 ACQ262245 AMM262245 AWI262245 BGE262245 BQA262245 BZW262245 CJS262245 CTO262245 DDK262245 DNG262245 DXC262245 EGY262245 EQU262245 FAQ262245 FKM262245 FUI262245 GEE262245 GOA262245 GXW262245 HHS262245 HRO262245 IBK262245 ILG262245 IVC262245 JEY262245 JOU262245 JYQ262245 KIM262245 KSI262245 LCE262245 LMA262245 LVW262245 MFS262245 MPO262245 MZK262245 NJG262245 NTC262245 OCY262245 OMU262245 OWQ262245 PGM262245 PQI262245 QAE262245 QKA262245 QTW262245 RDS262245 RNO262245 RXK262245 SHG262245 SRC262245 TAY262245 TKU262245 TUQ262245 UEM262245 UOI262245 UYE262245 VIA262245 VRW262245 WBS262245 WLO262245 WVK262245 C327781 IY327781 SU327781 ACQ327781 AMM327781 AWI327781 BGE327781 BQA327781 BZW327781 CJS327781 CTO327781 DDK327781 DNG327781 DXC327781 EGY327781 EQU327781 FAQ327781 FKM327781 FUI327781 GEE327781 GOA327781 GXW327781 HHS327781 HRO327781 IBK327781 ILG327781 IVC327781 JEY327781 JOU327781 JYQ327781 KIM327781 KSI327781 LCE327781 LMA327781 LVW327781 MFS327781 MPO327781 MZK327781 NJG327781 NTC327781 OCY327781 OMU327781 OWQ327781 PGM327781 PQI327781 QAE327781 QKA327781 QTW327781 RDS327781 RNO327781 RXK327781 SHG327781 SRC327781 TAY327781 TKU327781 TUQ327781 UEM327781 UOI327781 UYE327781 VIA327781 VRW327781 WBS327781 WLO327781 WVK327781 C393317 IY393317 SU393317 ACQ393317 AMM393317 AWI393317 BGE393317 BQA393317 BZW393317 CJS393317 CTO393317 DDK393317 DNG393317 DXC393317 EGY393317 EQU393317 FAQ393317 FKM393317 FUI393317 GEE393317 GOA393317 GXW393317 HHS393317 HRO393317 IBK393317 ILG393317 IVC393317 JEY393317 JOU393317 JYQ393317 KIM393317 KSI393317 LCE393317 LMA393317 LVW393317 MFS393317 MPO393317 MZK393317 NJG393317 NTC393317 OCY393317 OMU393317 OWQ393317 PGM393317 PQI393317 QAE393317 QKA393317 QTW393317 RDS393317 RNO393317 RXK393317 SHG393317 SRC393317 TAY393317 TKU393317 TUQ393317 UEM393317 UOI393317 UYE393317 VIA393317 VRW393317 WBS393317 WLO393317 WVK393317 C458853 IY458853 SU458853 ACQ458853 AMM458853 AWI458853 BGE458853 BQA458853 BZW458853 CJS458853 CTO458853 DDK458853 DNG458853 DXC458853 EGY458853 EQU458853 FAQ458853 FKM458853 FUI458853 GEE458853 GOA458853 GXW458853 HHS458853 HRO458853 IBK458853 ILG458853 IVC458853 JEY458853 JOU458853 JYQ458853 KIM458853 KSI458853 LCE458853 LMA458853 LVW458853 MFS458853 MPO458853 MZK458853 NJG458853 NTC458853 OCY458853 OMU458853 OWQ458853 PGM458853 PQI458853 QAE458853 QKA458853 QTW458853 RDS458853 RNO458853 RXK458853 SHG458853 SRC458853 TAY458853 TKU458853 TUQ458853 UEM458853 UOI458853 UYE458853 VIA458853 VRW458853 WBS458853 WLO458853 WVK458853 C524389 IY524389 SU524389 ACQ524389 AMM524389 AWI524389 BGE524389 BQA524389 BZW524389 CJS524389 CTO524389 DDK524389 DNG524389 DXC524389 EGY524389 EQU524389 FAQ524389 FKM524389 FUI524389 GEE524389 GOA524389 GXW524389 HHS524389 HRO524389 IBK524389 ILG524389 IVC524389 JEY524389 JOU524389 JYQ524389 KIM524389 KSI524389 LCE524389 LMA524389 LVW524389 MFS524389 MPO524389 MZK524389 NJG524389 NTC524389 OCY524389 OMU524389 OWQ524389 PGM524389 PQI524389 QAE524389 QKA524389 QTW524389 RDS524389 RNO524389 RXK524389 SHG524389 SRC524389 TAY524389 TKU524389 TUQ524389 UEM524389 UOI524389 UYE524389 VIA524389 VRW524389 WBS524389 WLO524389 WVK524389 C589925 IY589925 SU589925 ACQ589925 AMM589925 AWI589925 BGE589925 BQA589925 BZW589925 CJS589925 CTO589925 DDK589925 DNG589925 DXC589925 EGY589925 EQU589925 FAQ589925 FKM589925 FUI589925 GEE589925 GOA589925 GXW589925 HHS589925 HRO589925 IBK589925 ILG589925 IVC589925 JEY589925 JOU589925 JYQ589925 KIM589925 KSI589925 LCE589925 LMA589925 LVW589925 MFS589925 MPO589925 MZK589925 NJG589925 NTC589925 OCY589925 OMU589925 OWQ589925 PGM589925 PQI589925 QAE589925 QKA589925 QTW589925 RDS589925 RNO589925 RXK589925 SHG589925 SRC589925 TAY589925 TKU589925 TUQ589925 UEM589925 UOI589925 UYE589925 VIA589925 VRW589925 WBS589925 WLO589925 WVK589925 C655461 IY655461 SU655461 ACQ655461 AMM655461 AWI655461 BGE655461 BQA655461 BZW655461 CJS655461 CTO655461 DDK655461 DNG655461 DXC655461 EGY655461 EQU655461 FAQ655461 FKM655461 FUI655461 GEE655461 GOA655461 GXW655461 HHS655461 HRO655461 IBK655461 ILG655461 IVC655461 JEY655461 JOU655461 JYQ655461 KIM655461 KSI655461 LCE655461 LMA655461 LVW655461 MFS655461 MPO655461 MZK655461 NJG655461 NTC655461 OCY655461 OMU655461 OWQ655461 PGM655461 PQI655461 QAE655461 QKA655461 QTW655461 RDS655461 RNO655461 RXK655461 SHG655461 SRC655461 TAY655461 TKU655461 TUQ655461 UEM655461 UOI655461 UYE655461 VIA655461 VRW655461 WBS655461 WLO655461 WVK655461 C720997 IY720997 SU720997 ACQ720997 AMM720997 AWI720997 BGE720997 BQA720997 BZW720997 CJS720997 CTO720997 DDK720997 DNG720997 DXC720997 EGY720997 EQU720997 FAQ720997 FKM720997 FUI720997 GEE720997 GOA720997 GXW720997 HHS720997 HRO720997 IBK720997 ILG720997 IVC720997 JEY720997 JOU720997 JYQ720997 KIM720997 KSI720997 LCE720997 LMA720997 LVW720997 MFS720997 MPO720997 MZK720997 NJG720997 NTC720997 OCY720997 OMU720997 OWQ720997 PGM720997 PQI720997 QAE720997 QKA720997 QTW720997 RDS720997 RNO720997 RXK720997 SHG720997 SRC720997 TAY720997 TKU720997 TUQ720997 UEM720997 UOI720997 UYE720997 VIA720997 VRW720997 WBS720997 WLO720997 WVK720997 C786533 IY786533 SU786533 ACQ786533 AMM786533 AWI786533 BGE786533 BQA786533 BZW786533 CJS786533 CTO786533 DDK786533 DNG786533 DXC786533 EGY786533 EQU786533 FAQ786533 FKM786533 FUI786533 GEE786533 GOA786533 GXW786533 HHS786533 HRO786533 IBK786533 ILG786533 IVC786533 JEY786533 JOU786533 JYQ786533 KIM786533 KSI786533 LCE786533 LMA786533 LVW786533 MFS786533 MPO786533 MZK786533 NJG786533 NTC786533 OCY786533 OMU786533 OWQ786533 PGM786533 PQI786533 QAE786533 QKA786533 QTW786533 RDS786533 RNO786533 RXK786533 SHG786533 SRC786533 TAY786533 TKU786533 TUQ786533 UEM786533 UOI786533 UYE786533 VIA786533 VRW786533 WBS786533 WLO786533 WVK786533 C852069 IY852069 SU852069 ACQ852069 AMM852069 AWI852069 BGE852069 BQA852069 BZW852069 CJS852069 CTO852069 DDK852069 DNG852069 DXC852069 EGY852069 EQU852069 FAQ852069 FKM852069 FUI852069 GEE852069 GOA852069 GXW852069 HHS852069 HRO852069 IBK852069 ILG852069 IVC852069 JEY852069 JOU852069 JYQ852069 KIM852069 KSI852069 LCE852069 LMA852069 LVW852069 MFS852069 MPO852069 MZK852069 NJG852069 NTC852069 OCY852069 OMU852069 OWQ852069 PGM852069 PQI852069 QAE852069 QKA852069 QTW852069 RDS852069 RNO852069 RXK852069 SHG852069 SRC852069 TAY852069 TKU852069 TUQ852069 UEM852069 UOI852069 UYE852069 VIA852069 VRW852069 WBS852069 WLO852069 WVK852069 C917605 IY917605 SU917605 ACQ917605 AMM917605 AWI917605 BGE917605 BQA917605 BZW917605 CJS917605 CTO917605 DDK917605 DNG917605 DXC917605 EGY917605 EQU917605 FAQ917605 FKM917605 FUI917605 GEE917605 GOA917605 GXW917605 HHS917605 HRO917605 IBK917605 ILG917605 IVC917605 JEY917605 JOU917605 JYQ917605 KIM917605 KSI917605 LCE917605 LMA917605 LVW917605 MFS917605 MPO917605 MZK917605 NJG917605 NTC917605 OCY917605 OMU917605 OWQ917605 PGM917605 PQI917605 QAE917605 QKA917605 QTW917605 RDS917605 RNO917605 RXK917605 SHG917605 SRC917605 TAY917605 TKU917605 TUQ917605 UEM917605 UOI917605 UYE917605 VIA917605 VRW917605 WBS917605 WLO917605 WVK917605 C983141 IY983141 SU983141 ACQ983141 AMM983141 AWI983141 BGE983141 BQA983141 BZW983141 CJS983141 CTO983141 DDK983141 DNG983141 DXC983141 EGY983141 EQU983141 FAQ983141 FKM983141 FUI983141 GEE983141 GOA983141 GXW983141 HHS983141 HRO983141 IBK983141 ILG983141 IVC983141 JEY983141 JOU983141 JYQ983141 KIM983141 KSI983141 LCE983141 LMA983141 LVW983141 MFS983141 MPO983141 MZK983141 NJG983141 NTC983141 OCY983141 OMU983141 OWQ983141 PGM983141 PQI983141 QAE983141 QKA983141 QTW983141 RDS983141 RNO983141 RXK983141 SHG983141 SRC983141 TAY983141 TKU983141 TUQ983141 UEM983141 UOI983141 UYE983141 VIA983141 VRW983141 WBS983141 WLO983141 WVK983141">
      <formula1>"Irrelev,Uisol,Delvis,Isol,Uvis"</formula1>
    </dataValidation>
    <dataValidation type="list" allowBlank="1" showInputMessage="1" showErrorMessage="1" sqref="C33 IY33 SU33 ACQ33 AMM33 AWI33 BGE33 BQA33 BZW33 CJS33 CTO33 DDK33 DNG33 DXC33 EGY33 EQU33 FAQ33 FKM33 FUI33 GEE33 GOA33 GXW33 HHS33 HRO33 IBK33 ILG33 IVC33 JEY33 JOU33 JYQ33 KIM33 KSI33 LCE33 LMA33 LVW33 MFS33 MPO33 MZK33 NJG33 NTC33 OCY33 OMU33 OWQ33 PGM33 PQI33 QAE33 QKA33 QTW33 RDS33 RNO33 RXK33 SHG33 SRC33 TAY33 TKU33 TUQ33 UEM33 UOI33 UYE33 VIA33 VRW33 WBS33 WLO33 WVK33 C65569 IY65569 SU65569 ACQ65569 AMM65569 AWI65569 BGE65569 BQA65569 BZW65569 CJS65569 CTO65569 DDK65569 DNG65569 DXC65569 EGY65569 EQU65569 FAQ65569 FKM65569 FUI65569 GEE65569 GOA65569 GXW65569 HHS65569 HRO65569 IBK65569 ILG65569 IVC65569 JEY65569 JOU65569 JYQ65569 KIM65569 KSI65569 LCE65569 LMA65569 LVW65569 MFS65569 MPO65569 MZK65569 NJG65569 NTC65569 OCY65569 OMU65569 OWQ65569 PGM65569 PQI65569 QAE65569 QKA65569 QTW65569 RDS65569 RNO65569 RXK65569 SHG65569 SRC65569 TAY65569 TKU65569 TUQ65569 UEM65569 UOI65569 UYE65569 VIA65569 VRW65569 WBS65569 WLO65569 WVK65569 C131105 IY131105 SU131105 ACQ131105 AMM131105 AWI131105 BGE131105 BQA131105 BZW131105 CJS131105 CTO131105 DDK131105 DNG131105 DXC131105 EGY131105 EQU131105 FAQ131105 FKM131105 FUI131105 GEE131105 GOA131105 GXW131105 HHS131105 HRO131105 IBK131105 ILG131105 IVC131105 JEY131105 JOU131105 JYQ131105 KIM131105 KSI131105 LCE131105 LMA131105 LVW131105 MFS131105 MPO131105 MZK131105 NJG131105 NTC131105 OCY131105 OMU131105 OWQ131105 PGM131105 PQI131105 QAE131105 QKA131105 QTW131105 RDS131105 RNO131105 RXK131105 SHG131105 SRC131105 TAY131105 TKU131105 TUQ131105 UEM131105 UOI131105 UYE131105 VIA131105 VRW131105 WBS131105 WLO131105 WVK131105 C196641 IY196641 SU196641 ACQ196641 AMM196641 AWI196641 BGE196641 BQA196641 BZW196641 CJS196641 CTO196641 DDK196641 DNG196641 DXC196641 EGY196641 EQU196641 FAQ196641 FKM196641 FUI196641 GEE196641 GOA196641 GXW196641 HHS196641 HRO196641 IBK196641 ILG196641 IVC196641 JEY196641 JOU196641 JYQ196641 KIM196641 KSI196641 LCE196641 LMA196641 LVW196641 MFS196641 MPO196641 MZK196641 NJG196641 NTC196641 OCY196641 OMU196641 OWQ196641 PGM196641 PQI196641 QAE196641 QKA196641 QTW196641 RDS196641 RNO196641 RXK196641 SHG196641 SRC196641 TAY196641 TKU196641 TUQ196641 UEM196641 UOI196641 UYE196641 VIA196641 VRW196641 WBS196641 WLO196641 WVK196641 C262177 IY262177 SU262177 ACQ262177 AMM262177 AWI262177 BGE262177 BQA262177 BZW262177 CJS262177 CTO262177 DDK262177 DNG262177 DXC262177 EGY262177 EQU262177 FAQ262177 FKM262177 FUI262177 GEE262177 GOA262177 GXW262177 HHS262177 HRO262177 IBK262177 ILG262177 IVC262177 JEY262177 JOU262177 JYQ262177 KIM262177 KSI262177 LCE262177 LMA262177 LVW262177 MFS262177 MPO262177 MZK262177 NJG262177 NTC262177 OCY262177 OMU262177 OWQ262177 PGM262177 PQI262177 QAE262177 QKA262177 QTW262177 RDS262177 RNO262177 RXK262177 SHG262177 SRC262177 TAY262177 TKU262177 TUQ262177 UEM262177 UOI262177 UYE262177 VIA262177 VRW262177 WBS262177 WLO262177 WVK262177 C327713 IY327713 SU327713 ACQ327713 AMM327713 AWI327713 BGE327713 BQA327713 BZW327713 CJS327713 CTO327713 DDK327713 DNG327713 DXC327713 EGY327713 EQU327713 FAQ327713 FKM327713 FUI327713 GEE327713 GOA327713 GXW327713 HHS327713 HRO327713 IBK327713 ILG327713 IVC327713 JEY327713 JOU327713 JYQ327713 KIM327713 KSI327713 LCE327713 LMA327713 LVW327713 MFS327713 MPO327713 MZK327713 NJG327713 NTC327713 OCY327713 OMU327713 OWQ327713 PGM327713 PQI327713 QAE327713 QKA327713 QTW327713 RDS327713 RNO327713 RXK327713 SHG327713 SRC327713 TAY327713 TKU327713 TUQ327713 UEM327713 UOI327713 UYE327713 VIA327713 VRW327713 WBS327713 WLO327713 WVK327713 C393249 IY393249 SU393249 ACQ393249 AMM393249 AWI393249 BGE393249 BQA393249 BZW393249 CJS393249 CTO393249 DDK393249 DNG393249 DXC393249 EGY393249 EQU393249 FAQ393249 FKM393249 FUI393249 GEE393249 GOA393249 GXW393249 HHS393249 HRO393249 IBK393249 ILG393249 IVC393249 JEY393249 JOU393249 JYQ393249 KIM393249 KSI393249 LCE393249 LMA393249 LVW393249 MFS393249 MPO393249 MZK393249 NJG393249 NTC393249 OCY393249 OMU393249 OWQ393249 PGM393249 PQI393249 QAE393249 QKA393249 QTW393249 RDS393249 RNO393249 RXK393249 SHG393249 SRC393249 TAY393249 TKU393249 TUQ393249 UEM393249 UOI393249 UYE393249 VIA393249 VRW393249 WBS393249 WLO393249 WVK393249 C458785 IY458785 SU458785 ACQ458785 AMM458785 AWI458785 BGE458785 BQA458785 BZW458785 CJS458785 CTO458785 DDK458785 DNG458785 DXC458785 EGY458785 EQU458785 FAQ458785 FKM458785 FUI458785 GEE458785 GOA458785 GXW458785 HHS458785 HRO458785 IBK458785 ILG458785 IVC458785 JEY458785 JOU458785 JYQ458785 KIM458785 KSI458785 LCE458785 LMA458785 LVW458785 MFS458785 MPO458785 MZK458785 NJG458785 NTC458785 OCY458785 OMU458785 OWQ458785 PGM458785 PQI458785 QAE458785 QKA458785 QTW458785 RDS458785 RNO458785 RXK458785 SHG458785 SRC458785 TAY458785 TKU458785 TUQ458785 UEM458785 UOI458785 UYE458785 VIA458785 VRW458785 WBS458785 WLO458785 WVK458785 C524321 IY524321 SU524321 ACQ524321 AMM524321 AWI524321 BGE524321 BQA524321 BZW524321 CJS524321 CTO524321 DDK524321 DNG524321 DXC524321 EGY524321 EQU524321 FAQ524321 FKM524321 FUI524321 GEE524321 GOA524321 GXW524321 HHS524321 HRO524321 IBK524321 ILG524321 IVC524321 JEY524321 JOU524321 JYQ524321 KIM524321 KSI524321 LCE524321 LMA524321 LVW524321 MFS524321 MPO524321 MZK524321 NJG524321 NTC524321 OCY524321 OMU524321 OWQ524321 PGM524321 PQI524321 QAE524321 QKA524321 QTW524321 RDS524321 RNO524321 RXK524321 SHG524321 SRC524321 TAY524321 TKU524321 TUQ524321 UEM524321 UOI524321 UYE524321 VIA524321 VRW524321 WBS524321 WLO524321 WVK524321 C589857 IY589857 SU589857 ACQ589857 AMM589857 AWI589857 BGE589857 BQA589857 BZW589857 CJS589857 CTO589857 DDK589857 DNG589857 DXC589857 EGY589857 EQU589857 FAQ589857 FKM589857 FUI589857 GEE589857 GOA589857 GXW589857 HHS589857 HRO589857 IBK589857 ILG589857 IVC589857 JEY589857 JOU589857 JYQ589857 KIM589857 KSI589857 LCE589857 LMA589857 LVW589857 MFS589857 MPO589857 MZK589857 NJG589857 NTC589857 OCY589857 OMU589857 OWQ589857 PGM589857 PQI589857 QAE589857 QKA589857 QTW589857 RDS589857 RNO589857 RXK589857 SHG589857 SRC589857 TAY589857 TKU589857 TUQ589857 UEM589857 UOI589857 UYE589857 VIA589857 VRW589857 WBS589857 WLO589857 WVK589857 C655393 IY655393 SU655393 ACQ655393 AMM655393 AWI655393 BGE655393 BQA655393 BZW655393 CJS655393 CTO655393 DDK655393 DNG655393 DXC655393 EGY655393 EQU655393 FAQ655393 FKM655393 FUI655393 GEE655393 GOA655393 GXW655393 HHS655393 HRO655393 IBK655393 ILG655393 IVC655393 JEY655393 JOU655393 JYQ655393 KIM655393 KSI655393 LCE655393 LMA655393 LVW655393 MFS655393 MPO655393 MZK655393 NJG655393 NTC655393 OCY655393 OMU655393 OWQ655393 PGM655393 PQI655393 QAE655393 QKA655393 QTW655393 RDS655393 RNO655393 RXK655393 SHG655393 SRC655393 TAY655393 TKU655393 TUQ655393 UEM655393 UOI655393 UYE655393 VIA655393 VRW655393 WBS655393 WLO655393 WVK655393 C720929 IY720929 SU720929 ACQ720929 AMM720929 AWI720929 BGE720929 BQA720929 BZW720929 CJS720929 CTO720929 DDK720929 DNG720929 DXC720929 EGY720929 EQU720929 FAQ720929 FKM720929 FUI720929 GEE720929 GOA720929 GXW720929 HHS720929 HRO720929 IBK720929 ILG720929 IVC720929 JEY720929 JOU720929 JYQ720929 KIM720929 KSI720929 LCE720929 LMA720929 LVW720929 MFS720929 MPO720929 MZK720929 NJG720929 NTC720929 OCY720929 OMU720929 OWQ720929 PGM720929 PQI720929 QAE720929 QKA720929 QTW720929 RDS720929 RNO720929 RXK720929 SHG720929 SRC720929 TAY720929 TKU720929 TUQ720929 UEM720929 UOI720929 UYE720929 VIA720929 VRW720929 WBS720929 WLO720929 WVK720929 C786465 IY786465 SU786465 ACQ786465 AMM786465 AWI786465 BGE786465 BQA786465 BZW786465 CJS786465 CTO786465 DDK786465 DNG786465 DXC786465 EGY786465 EQU786465 FAQ786465 FKM786465 FUI786465 GEE786465 GOA786465 GXW786465 HHS786465 HRO786465 IBK786465 ILG786465 IVC786465 JEY786465 JOU786465 JYQ786465 KIM786465 KSI786465 LCE786465 LMA786465 LVW786465 MFS786465 MPO786465 MZK786465 NJG786465 NTC786465 OCY786465 OMU786465 OWQ786465 PGM786465 PQI786465 QAE786465 QKA786465 QTW786465 RDS786465 RNO786465 RXK786465 SHG786465 SRC786465 TAY786465 TKU786465 TUQ786465 UEM786465 UOI786465 UYE786465 VIA786465 VRW786465 WBS786465 WLO786465 WVK786465 C852001 IY852001 SU852001 ACQ852001 AMM852001 AWI852001 BGE852001 BQA852001 BZW852001 CJS852001 CTO852001 DDK852001 DNG852001 DXC852001 EGY852001 EQU852001 FAQ852001 FKM852001 FUI852001 GEE852001 GOA852001 GXW852001 HHS852001 HRO852001 IBK852001 ILG852001 IVC852001 JEY852001 JOU852001 JYQ852001 KIM852001 KSI852001 LCE852001 LMA852001 LVW852001 MFS852001 MPO852001 MZK852001 NJG852001 NTC852001 OCY852001 OMU852001 OWQ852001 PGM852001 PQI852001 QAE852001 QKA852001 QTW852001 RDS852001 RNO852001 RXK852001 SHG852001 SRC852001 TAY852001 TKU852001 TUQ852001 UEM852001 UOI852001 UYE852001 VIA852001 VRW852001 WBS852001 WLO852001 WVK852001 C917537 IY917537 SU917537 ACQ917537 AMM917537 AWI917537 BGE917537 BQA917537 BZW917537 CJS917537 CTO917537 DDK917537 DNG917537 DXC917537 EGY917537 EQU917537 FAQ917537 FKM917537 FUI917537 GEE917537 GOA917537 GXW917537 HHS917537 HRO917537 IBK917537 ILG917537 IVC917537 JEY917537 JOU917537 JYQ917537 KIM917537 KSI917537 LCE917537 LMA917537 LVW917537 MFS917537 MPO917537 MZK917537 NJG917537 NTC917537 OCY917537 OMU917537 OWQ917537 PGM917537 PQI917537 QAE917537 QKA917537 QTW917537 RDS917537 RNO917537 RXK917537 SHG917537 SRC917537 TAY917537 TKU917537 TUQ917537 UEM917537 UOI917537 UYE917537 VIA917537 VRW917537 WBS917537 WLO917537 WVK917537 C983073 IY983073 SU983073 ACQ983073 AMM983073 AWI983073 BGE983073 BQA983073 BZW983073 CJS983073 CTO983073 DDK983073 DNG983073 DXC983073 EGY983073 EQU983073 FAQ983073 FKM983073 FUI983073 GEE983073 GOA983073 GXW983073 HHS983073 HRO983073 IBK983073 ILG983073 IVC983073 JEY983073 JOU983073 JYQ983073 KIM983073 KSI983073 LCE983073 LMA983073 LVW983073 MFS983073 MPO983073 MZK983073 NJG983073 NTC983073 OCY983073 OMU983073 OWQ983073 PGM983073 PQI983073 QAE983073 QKA983073 QTW983073 RDS983073 RNO983073 RXK983073 SHG983073 SRC983073 TAY983073 TKU983073 TUQ983073 UEM983073 UOI983073 UYE983073 VIA983073 VRW983073 WBS983073 WLO983073 WVK983073">
      <formula1>"Tostr,Enstr,Uvis"</formula1>
    </dataValidation>
    <dataValidation type="whole" allowBlank="1" showInputMessage="1" showErrorMessage="1" sqref="C34 IY34 SU34 ACQ34 AMM34 AWI34 BGE34 BQA34 BZW34 CJS34 CTO34 DDK34 DNG34 DXC34 EGY34 EQU34 FAQ34 FKM34 FUI34 GEE34 GOA34 GXW34 HHS34 HRO34 IBK34 ILG34 IVC34 JEY34 JOU34 JYQ34 KIM34 KSI34 LCE34 LMA34 LVW34 MFS34 MPO34 MZK34 NJG34 NTC34 OCY34 OMU34 OWQ34 PGM34 PQI34 QAE34 QKA34 QTW34 RDS34 RNO34 RXK34 SHG34 SRC34 TAY34 TKU34 TUQ34 UEM34 UOI34 UYE34 VIA34 VRW34 WBS34 WLO34 WVK34 C65570 IY65570 SU65570 ACQ65570 AMM65570 AWI65570 BGE65570 BQA65570 BZW65570 CJS65570 CTO65570 DDK65570 DNG65570 DXC65570 EGY65570 EQU65570 FAQ65570 FKM65570 FUI65570 GEE65570 GOA65570 GXW65570 HHS65570 HRO65570 IBK65570 ILG65570 IVC65570 JEY65570 JOU65570 JYQ65570 KIM65570 KSI65570 LCE65570 LMA65570 LVW65570 MFS65570 MPO65570 MZK65570 NJG65570 NTC65570 OCY65570 OMU65570 OWQ65570 PGM65570 PQI65570 QAE65570 QKA65570 QTW65570 RDS65570 RNO65570 RXK65570 SHG65570 SRC65570 TAY65570 TKU65570 TUQ65570 UEM65570 UOI65570 UYE65570 VIA65570 VRW65570 WBS65570 WLO65570 WVK65570 C131106 IY131106 SU131106 ACQ131106 AMM131106 AWI131106 BGE131106 BQA131106 BZW131106 CJS131106 CTO131106 DDK131106 DNG131106 DXC131106 EGY131106 EQU131106 FAQ131106 FKM131106 FUI131106 GEE131106 GOA131106 GXW131106 HHS131106 HRO131106 IBK131106 ILG131106 IVC131106 JEY131106 JOU131106 JYQ131106 KIM131106 KSI131106 LCE131106 LMA131106 LVW131106 MFS131106 MPO131106 MZK131106 NJG131106 NTC131106 OCY131106 OMU131106 OWQ131106 PGM131106 PQI131106 QAE131106 QKA131106 QTW131106 RDS131106 RNO131106 RXK131106 SHG131106 SRC131106 TAY131106 TKU131106 TUQ131106 UEM131106 UOI131106 UYE131106 VIA131106 VRW131106 WBS131106 WLO131106 WVK131106 C196642 IY196642 SU196642 ACQ196642 AMM196642 AWI196642 BGE196642 BQA196642 BZW196642 CJS196642 CTO196642 DDK196642 DNG196642 DXC196642 EGY196642 EQU196642 FAQ196642 FKM196642 FUI196642 GEE196642 GOA196642 GXW196642 HHS196642 HRO196642 IBK196642 ILG196642 IVC196642 JEY196642 JOU196642 JYQ196642 KIM196642 KSI196642 LCE196642 LMA196642 LVW196642 MFS196642 MPO196642 MZK196642 NJG196642 NTC196642 OCY196642 OMU196642 OWQ196642 PGM196642 PQI196642 QAE196642 QKA196642 QTW196642 RDS196642 RNO196642 RXK196642 SHG196642 SRC196642 TAY196642 TKU196642 TUQ196642 UEM196642 UOI196642 UYE196642 VIA196642 VRW196642 WBS196642 WLO196642 WVK196642 C262178 IY262178 SU262178 ACQ262178 AMM262178 AWI262178 BGE262178 BQA262178 BZW262178 CJS262178 CTO262178 DDK262178 DNG262178 DXC262178 EGY262178 EQU262178 FAQ262178 FKM262178 FUI262178 GEE262178 GOA262178 GXW262178 HHS262178 HRO262178 IBK262178 ILG262178 IVC262178 JEY262178 JOU262178 JYQ262178 KIM262178 KSI262178 LCE262178 LMA262178 LVW262178 MFS262178 MPO262178 MZK262178 NJG262178 NTC262178 OCY262178 OMU262178 OWQ262178 PGM262178 PQI262178 QAE262178 QKA262178 QTW262178 RDS262178 RNO262178 RXK262178 SHG262178 SRC262178 TAY262178 TKU262178 TUQ262178 UEM262178 UOI262178 UYE262178 VIA262178 VRW262178 WBS262178 WLO262178 WVK262178 C327714 IY327714 SU327714 ACQ327714 AMM327714 AWI327714 BGE327714 BQA327714 BZW327714 CJS327714 CTO327714 DDK327714 DNG327714 DXC327714 EGY327714 EQU327714 FAQ327714 FKM327714 FUI327714 GEE327714 GOA327714 GXW327714 HHS327714 HRO327714 IBK327714 ILG327714 IVC327714 JEY327714 JOU327714 JYQ327714 KIM327714 KSI327714 LCE327714 LMA327714 LVW327714 MFS327714 MPO327714 MZK327714 NJG327714 NTC327714 OCY327714 OMU327714 OWQ327714 PGM327714 PQI327714 QAE327714 QKA327714 QTW327714 RDS327714 RNO327714 RXK327714 SHG327714 SRC327714 TAY327714 TKU327714 TUQ327714 UEM327714 UOI327714 UYE327714 VIA327714 VRW327714 WBS327714 WLO327714 WVK327714 C393250 IY393250 SU393250 ACQ393250 AMM393250 AWI393250 BGE393250 BQA393250 BZW393250 CJS393250 CTO393250 DDK393250 DNG393250 DXC393250 EGY393250 EQU393250 FAQ393250 FKM393250 FUI393250 GEE393250 GOA393250 GXW393250 HHS393250 HRO393250 IBK393250 ILG393250 IVC393250 JEY393250 JOU393250 JYQ393250 KIM393250 KSI393250 LCE393250 LMA393250 LVW393250 MFS393250 MPO393250 MZK393250 NJG393250 NTC393250 OCY393250 OMU393250 OWQ393250 PGM393250 PQI393250 QAE393250 QKA393250 QTW393250 RDS393250 RNO393250 RXK393250 SHG393250 SRC393250 TAY393250 TKU393250 TUQ393250 UEM393250 UOI393250 UYE393250 VIA393250 VRW393250 WBS393250 WLO393250 WVK393250 C458786 IY458786 SU458786 ACQ458786 AMM458786 AWI458786 BGE458786 BQA458786 BZW458786 CJS458786 CTO458786 DDK458786 DNG458786 DXC458786 EGY458786 EQU458786 FAQ458786 FKM458786 FUI458786 GEE458786 GOA458786 GXW458786 HHS458786 HRO458786 IBK458786 ILG458786 IVC458786 JEY458786 JOU458786 JYQ458786 KIM458786 KSI458786 LCE458786 LMA458786 LVW458786 MFS458786 MPO458786 MZK458786 NJG458786 NTC458786 OCY458786 OMU458786 OWQ458786 PGM458786 PQI458786 QAE458786 QKA458786 QTW458786 RDS458786 RNO458786 RXK458786 SHG458786 SRC458786 TAY458786 TKU458786 TUQ458786 UEM458786 UOI458786 UYE458786 VIA458786 VRW458786 WBS458786 WLO458786 WVK458786 C524322 IY524322 SU524322 ACQ524322 AMM524322 AWI524322 BGE524322 BQA524322 BZW524322 CJS524322 CTO524322 DDK524322 DNG524322 DXC524322 EGY524322 EQU524322 FAQ524322 FKM524322 FUI524322 GEE524322 GOA524322 GXW524322 HHS524322 HRO524322 IBK524322 ILG524322 IVC524322 JEY524322 JOU524322 JYQ524322 KIM524322 KSI524322 LCE524322 LMA524322 LVW524322 MFS524322 MPO524322 MZK524322 NJG524322 NTC524322 OCY524322 OMU524322 OWQ524322 PGM524322 PQI524322 QAE524322 QKA524322 QTW524322 RDS524322 RNO524322 RXK524322 SHG524322 SRC524322 TAY524322 TKU524322 TUQ524322 UEM524322 UOI524322 UYE524322 VIA524322 VRW524322 WBS524322 WLO524322 WVK524322 C589858 IY589858 SU589858 ACQ589858 AMM589858 AWI589858 BGE589858 BQA589858 BZW589858 CJS589858 CTO589858 DDK589858 DNG589858 DXC589858 EGY589858 EQU589858 FAQ589858 FKM589858 FUI589858 GEE589858 GOA589858 GXW589858 HHS589858 HRO589858 IBK589858 ILG589858 IVC589858 JEY589858 JOU589858 JYQ589858 KIM589858 KSI589858 LCE589858 LMA589858 LVW589858 MFS589858 MPO589858 MZK589858 NJG589858 NTC589858 OCY589858 OMU589858 OWQ589858 PGM589858 PQI589858 QAE589858 QKA589858 QTW589858 RDS589858 RNO589858 RXK589858 SHG589858 SRC589858 TAY589858 TKU589858 TUQ589858 UEM589858 UOI589858 UYE589858 VIA589858 VRW589858 WBS589858 WLO589858 WVK589858 C655394 IY655394 SU655394 ACQ655394 AMM655394 AWI655394 BGE655394 BQA655394 BZW655394 CJS655394 CTO655394 DDK655394 DNG655394 DXC655394 EGY655394 EQU655394 FAQ655394 FKM655394 FUI655394 GEE655394 GOA655394 GXW655394 HHS655394 HRO655394 IBK655394 ILG655394 IVC655394 JEY655394 JOU655394 JYQ655394 KIM655394 KSI655394 LCE655394 LMA655394 LVW655394 MFS655394 MPO655394 MZK655394 NJG655394 NTC655394 OCY655394 OMU655394 OWQ655394 PGM655394 PQI655394 QAE655394 QKA655394 QTW655394 RDS655394 RNO655394 RXK655394 SHG655394 SRC655394 TAY655394 TKU655394 TUQ655394 UEM655394 UOI655394 UYE655394 VIA655394 VRW655394 WBS655394 WLO655394 WVK655394 C720930 IY720930 SU720930 ACQ720930 AMM720930 AWI720930 BGE720930 BQA720930 BZW720930 CJS720930 CTO720930 DDK720930 DNG720930 DXC720930 EGY720930 EQU720930 FAQ720930 FKM720930 FUI720930 GEE720930 GOA720930 GXW720930 HHS720930 HRO720930 IBK720930 ILG720930 IVC720930 JEY720930 JOU720930 JYQ720930 KIM720930 KSI720930 LCE720930 LMA720930 LVW720930 MFS720930 MPO720930 MZK720930 NJG720930 NTC720930 OCY720930 OMU720930 OWQ720930 PGM720930 PQI720930 QAE720930 QKA720930 QTW720930 RDS720930 RNO720930 RXK720930 SHG720930 SRC720930 TAY720930 TKU720930 TUQ720930 UEM720930 UOI720930 UYE720930 VIA720930 VRW720930 WBS720930 WLO720930 WVK720930 C786466 IY786466 SU786466 ACQ786466 AMM786466 AWI786466 BGE786466 BQA786466 BZW786466 CJS786466 CTO786466 DDK786466 DNG786466 DXC786466 EGY786466 EQU786466 FAQ786466 FKM786466 FUI786466 GEE786466 GOA786466 GXW786466 HHS786466 HRO786466 IBK786466 ILG786466 IVC786466 JEY786466 JOU786466 JYQ786466 KIM786466 KSI786466 LCE786466 LMA786466 LVW786466 MFS786466 MPO786466 MZK786466 NJG786466 NTC786466 OCY786466 OMU786466 OWQ786466 PGM786466 PQI786466 QAE786466 QKA786466 QTW786466 RDS786466 RNO786466 RXK786466 SHG786466 SRC786466 TAY786466 TKU786466 TUQ786466 UEM786466 UOI786466 UYE786466 VIA786466 VRW786466 WBS786466 WLO786466 WVK786466 C852002 IY852002 SU852002 ACQ852002 AMM852002 AWI852002 BGE852002 BQA852002 BZW852002 CJS852002 CTO852002 DDK852002 DNG852002 DXC852002 EGY852002 EQU852002 FAQ852002 FKM852002 FUI852002 GEE852002 GOA852002 GXW852002 HHS852002 HRO852002 IBK852002 ILG852002 IVC852002 JEY852002 JOU852002 JYQ852002 KIM852002 KSI852002 LCE852002 LMA852002 LVW852002 MFS852002 MPO852002 MZK852002 NJG852002 NTC852002 OCY852002 OMU852002 OWQ852002 PGM852002 PQI852002 QAE852002 QKA852002 QTW852002 RDS852002 RNO852002 RXK852002 SHG852002 SRC852002 TAY852002 TKU852002 TUQ852002 UEM852002 UOI852002 UYE852002 VIA852002 VRW852002 WBS852002 WLO852002 WVK852002 C917538 IY917538 SU917538 ACQ917538 AMM917538 AWI917538 BGE917538 BQA917538 BZW917538 CJS917538 CTO917538 DDK917538 DNG917538 DXC917538 EGY917538 EQU917538 FAQ917538 FKM917538 FUI917538 GEE917538 GOA917538 GXW917538 HHS917538 HRO917538 IBK917538 ILG917538 IVC917538 JEY917538 JOU917538 JYQ917538 KIM917538 KSI917538 LCE917538 LMA917538 LVW917538 MFS917538 MPO917538 MZK917538 NJG917538 NTC917538 OCY917538 OMU917538 OWQ917538 PGM917538 PQI917538 QAE917538 QKA917538 QTW917538 RDS917538 RNO917538 RXK917538 SHG917538 SRC917538 TAY917538 TKU917538 TUQ917538 UEM917538 UOI917538 UYE917538 VIA917538 VRW917538 WBS917538 WLO917538 WVK917538 C983074 IY983074 SU983074 ACQ983074 AMM983074 AWI983074 BGE983074 BQA983074 BZW983074 CJS983074 CTO983074 DDK983074 DNG983074 DXC983074 EGY983074 EQU983074 FAQ983074 FKM983074 FUI983074 GEE983074 GOA983074 GXW983074 HHS983074 HRO983074 IBK983074 ILG983074 IVC983074 JEY983074 JOU983074 JYQ983074 KIM983074 KSI983074 LCE983074 LMA983074 LVW983074 MFS983074 MPO983074 MZK983074 NJG983074 NTC983074 OCY983074 OMU983074 OWQ983074 PGM983074 PQI983074 QAE983074 QKA983074 QTW983074 RDS983074 RNO983074 RXK983074 SHG983074 SRC983074 TAY983074 TKU983074 TUQ983074 UEM983074 UOI983074 UYE983074 VIA983074 VRW983074 WBS983074 WLO983074 WVK983074">
      <formula1>-1</formula1>
      <formula2>300</formula2>
    </dataValidation>
    <dataValidation type="whole" allowBlank="1" showInputMessage="1" showErrorMessage="1" sqref="C37 IY37 SU37 ACQ37 AMM37 AWI37 BGE37 BQA37 BZW37 CJS37 CTO37 DDK37 DNG37 DXC37 EGY37 EQU37 FAQ37 FKM37 FUI37 GEE37 GOA37 GXW37 HHS37 HRO37 IBK37 ILG37 IVC37 JEY37 JOU37 JYQ37 KIM37 KSI37 LCE37 LMA37 LVW37 MFS37 MPO37 MZK37 NJG37 NTC37 OCY37 OMU37 OWQ37 PGM37 PQI37 QAE37 QKA37 QTW37 RDS37 RNO37 RXK37 SHG37 SRC37 TAY37 TKU37 TUQ37 UEM37 UOI37 UYE37 VIA37 VRW37 WBS37 WLO37 WVK37 C65573 IY65573 SU65573 ACQ65573 AMM65573 AWI65573 BGE65573 BQA65573 BZW65573 CJS65573 CTO65573 DDK65573 DNG65573 DXC65573 EGY65573 EQU65573 FAQ65573 FKM65573 FUI65573 GEE65573 GOA65573 GXW65573 HHS65573 HRO65573 IBK65573 ILG65573 IVC65573 JEY65573 JOU65573 JYQ65573 KIM65573 KSI65573 LCE65573 LMA65573 LVW65573 MFS65573 MPO65573 MZK65573 NJG65573 NTC65573 OCY65573 OMU65573 OWQ65573 PGM65573 PQI65573 QAE65573 QKA65573 QTW65573 RDS65573 RNO65573 RXK65573 SHG65573 SRC65573 TAY65573 TKU65573 TUQ65573 UEM65573 UOI65573 UYE65573 VIA65573 VRW65573 WBS65573 WLO65573 WVK65573 C131109 IY131109 SU131109 ACQ131109 AMM131109 AWI131109 BGE131109 BQA131109 BZW131109 CJS131109 CTO131109 DDK131109 DNG131109 DXC131109 EGY131109 EQU131109 FAQ131109 FKM131109 FUI131109 GEE131109 GOA131109 GXW131109 HHS131109 HRO131109 IBK131109 ILG131109 IVC131109 JEY131109 JOU131109 JYQ131109 KIM131109 KSI131109 LCE131109 LMA131109 LVW131109 MFS131109 MPO131109 MZK131109 NJG131109 NTC131109 OCY131109 OMU131109 OWQ131109 PGM131109 PQI131109 QAE131109 QKA131109 QTW131109 RDS131109 RNO131109 RXK131109 SHG131109 SRC131109 TAY131109 TKU131109 TUQ131109 UEM131109 UOI131109 UYE131109 VIA131109 VRW131109 WBS131109 WLO131109 WVK131109 C196645 IY196645 SU196645 ACQ196645 AMM196645 AWI196645 BGE196645 BQA196645 BZW196645 CJS196645 CTO196645 DDK196645 DNG196645 DXC196645 EGY196645 EQU196645 FAQ196645 FKM196645 FUI196645 GEE196645 GOA196645 GXW196645 HHS196645 HRO196645 IBK196645 ILG196645 IVC196645 JEY196645 JOU196645 JYQ196645 KIM196645 KSI196645 LCE196645 LMA196645 LVW196645 MFS196645 MPO196645 MZK196645 NJG196645 NTC196645 OCY196645 OMU196645 OWQ196645 PGM196645 PQI196645 QAE196645 QKA196645 QTW196645 RDS196645 RNO196645 RXK196645 SHG196645 SRC196645 TAY196645 TKU196645 TUQ196645 UEM196645 UOI196645 UYE196645 VIA196645 VRW196645 WBS196645 WLO196645 WVK196645 C262181 IY262181 SU262181 ACQ262181 AMM262181 AWI262181 BGE262181 BQA262181 BZW262181 CJS262181 CTO262181 DDK262181 DNG262181 DXC262181 EGY262181 EQU262181 FAQ262181 FKM262181 FUI262181 GEE262181 GOA262181 GXW262181 HHS262181 HRO262181 IBK262181 ILG262181 IVC262181 JEY262181 JOU262181 JYQ262181 KIM262181 KSI262181 LCE262181 LMA262181 LVW262181 MFS262181 MPO262181 MZK262181 NJG262181 NTC262181 OCY262181 OMU262181 OWQ262181 PGM262181 PQI262181 QAE262181 QKA262181 QTW262181 RDS262181 RNO262181 RXK262181 SHG262181 SRC262181 TAY262181 TKU262181 TUQ262181 UEM262181 UOI262181 UYE262181 VIA262181 VRW262181 WBS262181 WLO262181 WVK262181 C327717 IY327717 SU327717 ACQ327717 AMM327717 AWI327717 BGE327717 BQA327717 BZW327717 CJS327717 CTO327717 DDK327717 DNG327717 DXC327717 EGY327717 EQU327717 FAQ327717 FKM327717 FUI327717 GEE327717 GOA327717 GXW327717 HHS327717 HRO327717 IBK327717 ILG327717 IVC327717 JEY327717 JOU327717 JYQ327717 KIM327717 KSI327717 LCE327717 LMA327717 LVW327717 MFS327717 MPO327717 MZK327717 NJG327717 NTC327717 OCY327717 OMU327717 OWQ327717 PGM327717 PQI327717 QAE327717 QKA327717 QTW327717 RDS327717 RNO327717 RXK327717 SHG327717 SRC327717 TAY327717 TKU327717 TUQ327717 UEM327717 UOI327717 UYE327717 VIA327717 VRW327717 WBS327717 WLO327717 WVK327717 C393253 IY393253 SU393253 ACQ393253 AMM393253 AWI393253 BGE393253 BQA393253 BZW393253 CJS393253 CTO393253 DDK393253 DNG393253 DXC393253 EGY393253 EQU393253 FAQ393253 FKM393253 FUI393253 GEE393253 GOA393253 GXW393253 HHS393253 HRO393253 IBK393253 ILG393253 IVC393253 JEY393253 JOU393253 JYQ393253 KIM393253 KSI393253 LCE393253 LMA393253 LVW393253 MFS393253 MPO393253 MZK393253 NJG393253 NTC393253 OCY393253 OMU393253 OWQ393253 PGM393253 PQI393253 QAE393253 QKA393253 QTW393253 RDS393253 RNO393253 RXK393253 SHG393253 SRC393253 TAY393253 TKU393253 TUQ393253 UEM393253 UOI393253 UYE393253 VIA393253 VRW393253 WBS393253 WLO393253 WVK393253 C458789 IY458789 SU458789 ACQ458789 AMM458789 AWI458789 BGE458789 BQA458789 BZW458789 CJS458789 CTO458789 DDK458789 DNG458789 DXC458789 EGY458789 EQU458789 FAQ458789 FKM458789 FUI458789 GEE458789 GOA458789 GXW458789 HHS458789 HRO458789 IBK458789 ILG458789 IVC458789 JEY458789 JOU458789 JYQ458789 KIM458789 KSI458789 LCE458789 LMA458789 LVW458789 MFS458789 MPO458789 MZK458789 NJG458789 NTC458789 OCY458789 OMU458789 OWQ458789 PGM458789 PQI458789 QAE458789 QKA458789 QTW458789 RDS458789 RNO458789 RXK458789 SHG458789 SRC458789 TAY458789 TKU458789 TUQ458789 UEM458789 UOI458789 UYE458789 VIA458789 VRW458789 WBS458789 WLO458789 WVK458789 C524325 IY524325 SU524325 ACQ524325 AMM524325 AWI524325 BGE524325 BQA524325 BZW524325 CJS524325 CTO524325 DDK524325 DNG524325 DXC524325 EGY524325 EQU524325 FAQ524325 FKM524325 FUI524325 GEE524325 GOA524325 GXW524325 HHS524325 HRO524325 IBK524325 ILG524325 IVC524325 JEY524325 JOU524325 JYQ524325 KIM524325 KSI524325 LCE524325 LMA524325 LVW524325 MFS524325 MPO524325 MZK524325 NJG524325 NTC524325 OCY524325 OMU524325 OWQ524325 PGM524325 PQI524325 QAE524325 QKA524325 QTW524325 RDS524325 RNO524325 RXK524325 SHG524325 SRC524325 TAY524325 TKU524325 TUQ524325 UEM524325 UOI524325 UYE524325 VIA524325 VRW524325 WBS524325 WLO524325 WVK524325 C589861 IY589861 SU589861 ACQ589861 AMM589861 AWI589861 BGE589861 BQA589861 BZW589861 CJS589861 CTO589861 DDK589861 DNG589861 DXC589861 EGY589861 EQU589861 FAQ589861 FKM589861 FUI589861 GEE589861 GOA589861 GXW589861 HHS589861 HRO589861 IBK589861 ILG589861 IVC589861 JEY589861 JOU589861 JYQ589861 KIM589861 KSI589861 LCE589861 LMA589861 LVW589861 MFS589861 MPO589861 MZK589861 NJG589861 NTC589861 OCY589861 OMU589861 OWQ589861 PGM589861 PQI589861 QAE589861 QKA589861 QTW589861 RDS589861 RNO589861 RXK589861 SHG589861 SRC589861 TAY589861 TKU589861 TUQ589861 UEM589861 UOI589861 UYE589861 VIA589861 VRW589861 WBS589861 WLO589861 WVK589861 C655397 IY655397 SU655397 ACQ655397 AMM655397 AWI655397 BGE655397 BQA655397 BZW655397 CJS655397 CTO655397 DDK655397 DNG655397 DXC655397 EGY655397 EQU655397 FAQ655397 FKM655397 FUI655397 GEE655397 GOA655397 GXW655397 HHS655397 HRO655397 IBK655397 ILG655397 IVC655397 JEY655397 JOU655397 JYQ655397 KIM655397 KSI655397 LCE655397 LMA655397 LVW655397 MFS655397 MPO655397 MZK655397 NJG655397 NTC655397 OCY655397 OMU655397 OWQ655397 PGM655397 PQI655397 QAE655397 QKA655397 QTW655397 RDS655397 RNO655397 RXK655397 SHG655397 SRC655397 TAY655397 TKU655397 TUQ655397 UEM655397 UOI655397 UYE655397 VIA655397 VRW655397 WBS655397 WLO655397 WVK655397 C720933 IY720933 SU720933 ACQ720933 AMM720933 AWI720933 BGE720933 BQA720933 BZW720933 CJS720933 CTO720933 DDK720933 DNG720933 DXC720933 EGY720933 EQU720933 FAQ720933 FKM720933 FUI720933 GEE720933 GOA720933 GXW720933 HHS720933 HRO720933 IBK720933 ILG720933 IVC720933 JEY720933 JOU720933 JYQ720933 KIM720933 KSI720933 LCE720933 LMA720933 LVW720933 MFS720933 MPO720933 MZK720933 NJG720933 NTC720933 OCY720933 OMU720933 OWQ720933 PGM720933 PQI720933 QAE720933 QKA720933 QTW720933 RDS720933 RNO720933 RXK720933 SHG720933 SRC720933 TAY720933 TKU720933 TUQ720933 UEM720933 UOI720933 UYE720933 VIA720933 VRW720933 WBS720933 WLO720933 WVK720933 C786469 IY786469 SU786469 ACQ786469 AMM786469 AWI786469 BGE786469 BQA786469 BZW786469 CJS786469 CTO786469 DDK786469 DNG786469 DXC786469 EGY786469 EQU786469 FAQ786469 FKM786469 FUI786469 GEE786469 GOA786469 GXW786469 HHS786469 HRO786469 IBK786469 ILG786469 IVC786469 JEY786469 JOU786469 JYQ786469 KIM786469 KSI786469 LCE786469 LMA786469 LVW786469 MFS786469 MPO786469 MZK786469 NJG786469 NTC786469 OCY786469 OMU786469 OWQ786469 PGM786469 PQI786469 QAE786469 QKA786469 QTW786469 RDS786469 RNO786469 RXK786469 SHG786469 SRC786469 TAY786469 TKU786469 TUQ786469 UEM786469 UOI786469 UYE786469 VIA786469 VRW786469 WBS786469 WLO786469 WVK786469 C852005 IY852005 SU852005 ACQ852005 AMM852005 AWI852005 BGE852005 BQA852005 BZW852005 CJS852005 CTO852005 DDK852005 DNG852005 DXC852005 EGY852005 EQU852005 FAQ852005 FKM852005 FUI852005 GEE852005 GOA852005 GXW852005 HHS852005 HRO852005 IBK852005 ILG852005 IVC852005 JEY852005 JOU852005 JYQ852005 KIM852005 KSI852005 LCE852005 LMA852005 LVW852005 MFS852005 MPO852005 MZK852005 NJG852005 NTC852005 OCY852005 OMU852005 OWQ852005 PGM852005 PQI852005 QAE852005 QKA852005 QTW852005 RDS852005 RNO852005 RXK852005 SHG852005 SRC852005 TAY852005 TKU852005 TUQ852005 UEM852005 UOI852005 UYE852005 VIA852005 VRW852005 WBS852005 WLO852005 WVK852005 C917541 IY917541 SU917541 ACQ917541 AMM917541 AWI917541 BGE917541 BQA917541 BZW917541 CJS917541 CTO917541 DDK917541 DNG917541 DXC917541 EGY917541 EQU917541 FAQ917541 FKM917541 FUI917541 GEE917541 GOA917541 GXW917541 HHS917541 HRO917541 IBK917541 ILG917541 IVC917541 JEY917541 JOU917541 JYQ917541 KIM917541 KSI917541 LCE917541 LMA917541 LVW917541 MFS917541 MPO917541 MZK917541 NJG917541 NTC917541 OCY917541 OMU917541 OWQ917541 PGM917541 PQI917541 QAE917541 QKA917541 QTW917541 RDS917541 RNO917541 RXK917541 SHG917541 SRC917541 TAY917541 TKU917541 TUQ917541 UEM917541 UOI917541 UYE917541 VIA917541 VRW917541 WBS917541 WLO917541 WVK917541 C983077 IY983077 SU983077 ACQ983077 AMM983077 AWI983077 BGE983077 BQA983077 BZW983077 CJS983077 CTO983077 DDK983077 DNG983077 DXC983077 EGY983077 EQU983077 FAQ983077 FKM983077 FUI983077 GEE983077 GOA983077 GXW983077 HHS983077 HRO983077 IBK983077 ILG983077 IVC983077 JEY983077 JOU983077 JYQ983077 KIM983077 KSI983077 LCE983077 LMA983077 LVW983077 MFS983077 MPO983077 MZK983077 NJG983077 NTC983077 OCY983077 OMU983077 OWQ983077 PGM983077 PQI983077 QAE983077 QKA983077 QTW983077 RDS983077 RNO983077 RXK983077 SHG983077 SRC983077 TAY983077 TKU983077 TUQ983077 UEM983077 UOI983077 UYE983077 VIA983077 VRW983077 WBS983077 WLO983077 WVK983077">
      <formula1>-1</formula1>
      <formula2>200</formula2>
    </dataValidation>
    <dataValidation type="whole" allowBlank="1" showInputMessage="1" showErrorMessage="1" sqref="C43 IY43 SU43 ACQ43 AMM43 AWI43 BGE43 BQA43 BZW43 CJS43 CTO43 DDK43 DNG43 DXC43 EGY43 EQU43 FAQ43 FKM43 FUI43 GEE43 GOA43 GXW43 HHS43 HRO43 IBK43 ILG43 IVC43 JEY43 JOU43 JYQ43 KIM43 KSI43 LCE43 LMA43 LVW43 MFS43 MPO43 MZK43 NJG43 NTC43 OCY43 OMU43 OWQ43 PGM43 PQI43 QAE43 QKA43 QTW43 RDS43 RNO43 RXK43 SHG43 SRC43 TAY43 TKU43 TUQ43 UEM43 UOI43 UYE43 VIA43 VRW43 WBS43 WLO43 WVK43 C65579 IY65579 SU65579 ACQ65579 AMM65579 AWI65579 BGE65579 BQA65579 BZW65579 CJS65579 CTO65579 DDK65579 DNG65579 DXC65579 EGY65579 EQU65579 FAQ65579 FKM65579 FUI65579 GEE65579 GOA65579 GXW65579 HHS65579 HRO65579 IBK65579 ILG65579 IVC65579 JEY65579 JOU65579 JYQ65579 KIM65579 KSI65579 LCE65579 LMA65579 LVW65579 MFS65579 MPO65579 MZK65579 NJG65579 NTC65579 OCY65579 OMU65579 OWQ65579 PGM65579 PQI65579 QAE65579 QKA65579 QTW65579 RDS65579 RNO65579 RXK65579 SHG65579 SRC65579 TAY65579 TKU65579 TUQ65579 UEM65579 UOI65579 UYE65579 VIA65579 VRW65579 WBS65579 WLO65579 WVK65579 C131115 IY131115 SU131115 ACQ131115 AMM131115 AWI131115 BGE131115 BQA131115 BZW131115 CJS131115 CTO131115 DDK131115 DNG131115 DXC131115 EGY131115 EQU131115 FAQ131115 FKM131115 FUI131115 GEE131115 GOA131115 GXW131115 HHS131115 HRO131115 IBK131115 ILG131115 IVC131115 JEY131115 JOU131115 JYQ131115 KIM131115 KSI131115 LCE131115 LMA131115 LVW131115 MFS131115 MPO131115 MZK131115 NJG131115 NTC131115 OCY131115 OMU131115 OWQ131115 PGM131115 PQI131115 QAE131115 QKA131115 QTW131115 RDS131115 RNO131115 RXK131115 SHG131115 SRC131115 TAY131115 TKU131115 TUQ131115 UEM131115 UOI131115 UYE131115 VIA131115 VRW131115 WBS131115 WLO131115 WVK131115 C196651 IY196651 SU196651 ACQ196651 AMM196651 AWI196651 BGE196651 BQA196651 BZW196651 CJS196651 CTO196651 DDK196651 DNG196651 DXC196651 EGY196651 EQU196651 FAQ196651 FKM196651 FUI196651 GEE196651 GOA196651 GXW196651 HHS196651 HRO196651 IBK196651 ILG196651 IVC196651 JEY196651 JOU196651 JYQ196651 KIM196651 KSI196651 LCE196651 LMA196651 LVW196651 MFS196651 MPO196651 MZK196651 NJG196651 NTC196651 OCY196651 OMU196651 OWQ196651 PGM196651 PQI196651 QAE196651 QKA196651 QTW196651 RDS196651 RNO196651 RXK196651 SHG196651 SRC196651 TAY196651 TKU196651 TUQ196651 UEM196651 UOI196651 UYE196651 VIA196651 VRW196651 WBS196651 WLO196651 WVK196651 C262187 IY262187 SU262187 ACQ262187 AMM262187 AWI262187 BGE262187 BQA262187 BZW262187 CJS262187 CTO262187 DDK262187 DNG262187 DXC262187 EGY262187 EQU262187 FAQ262187 FKM262187 FUI262187 GEE262187 GOA262187 GXW262187 HHS262187 HRO262187 IBK262187 ILG262187 IVC262187 JEY262187 JOU262187 JYQ262187 KIM262187 KSI262187 LCE262187 LMA262187 LVW262187 MFS262187 MPO262187 MZK262187 NJG262187 NTC262187 OCY262187 OMU262187 OWQ262187 PGM262187 PQI262187 QAE262187 QKA262187 QTW262187 RDS262187 RNO262187 RXK262187 SHG262187 SRC262187 TAY262187 TKU262187 TUQ262187 UEM262187 UOI262187 UYE262187 VIA262187 VRW262187 WBS262187 WLO262187 WVK262187 C327723 IY327723 SU327723 ACQ327723 AMM327723 AWI327723 BGE327723 BQA327723 BZW327723 CJS327723 CTO327723 DDK327723 DNG327723 DXC327723 EGY327723 EQU327723 FAQ327723 FKM327723 FUI327723 GEE327723 GOA327723 GXW327723 HHS327723 HRO327723 IBK327723 ILG327723 IVC327723 JEY327723 JOU327723 JYQ327723 KIM327723 KSI327723 LCE327723 LMA327723 LVW327723 MFS327723 MPO327723 MZK327723 NJG327723 NTC327723 OCY327723 OMU327723 OWQ327723 PGM327723 PQI327723 QAE327723 QKA327723 QTW327723 RDS327723 RNO327723 RXK327723 SHG327723 SRC327723 TAY327723 TKU327723 TUQ327723 UEM327723 UOI327723 UYE327723 VIA327723 VRW327723 WBS327723 WLO327723 WVK327723 C393259 IY393259 SU393259 ACQ393259 AMM393259 AWI393259 BGE393259 BQA393259 BZW393259 CJS393259 CTO393259 DDK393259 DNG393259 DXC393259 EGY393259 EQU393259 FAQ393259 FKM393259 FUI393259 GEE393259 GOA393259 GXW393259 HHS393259 HRO393259 IBK393259 ILG393259 IVC393259 JEY393259 JOU393259 JYQ393259 KIM393259 KSI393259 LCE393259 LMA393259 LVW393259 MFS393259 MPO393259 MZK393259 NJG393259 NTC393259 OCY393259 OMU393259 OWQ393259 PGM393259 PQI393259 QAE393259 QKA393259 QTW393259 RDS393259 RNO393259 RXK393259 SHG393259 SRC393259 TAY393259 TKU393259 TUQ393259 UEM393259 UOI393259 UYE393259 VIA393259 VRW393259 WBS393259 WLO393259 WVK393259 C458795 IY458795 SU458795 ACQ458795 AMM458795 AWI458795 BGE458795 BQA458795 BZW458795 CJS458795 CTO458795 DDK458795 DNG458795 DXC458795 EGY458795 EQU458795 FAQ458795 FKM458795 FUI458795 GEE458795 GOA458795 GXW458795 HHS458795 HRO458795 IBK458795 ILG458795 IVC458795 JEY458795 JOU458795 JYQ458795 KIM458795 KSI458795 LCE458795 LMA458795 LVW458795 MFS458795 MPO458795 MZK458795 NJG458795 NTC458795 OCY458795 OMU458795 OWQ458795 PGM458795 PQI458795 QAE458795 QKA458795 QTW458795 RDS458795 RNO458795 RXK458795 SHG458795 SRC458795 TAY458795 TKU458795 TUQ458795 UEM458795 UOI458795 UYE458795 VIA458795 VRW458795 WBS458795 WLO458795 WVK458795 C524331 IY524331 SU524331 ACQ524331 AMM524331 AWI524331 BGE524331 BQA524331 BZW524331 CJS524331 CTO524331 DDK524331 DNG524331 DXC524331 EGY524331 EQU524331 FAQ524331 FKM524331 FUI524331 GEE524331 GOA524331 GXW524331 HHS524331 HRO524331 IBK524331 ILG524331 IVC524331 JEY524331 JOU524331 JYQ524331 KIM524331 KSI524331 LCE524331 LMA524331 LVW524331 MFS524331 MPO524331 MZK524331 NJG524331 NTC524331 OCY524331 OMU524331 OWQ524331 PGM524331 PQI524331 QAE524331 QKA524331 QTW524331 RDS524331 RNO524331 RXK524331 SHG524331 SRC524331 TAY524331 TKU524331 TUQ524331 UEM524331 UOI524331 UYE524331 VIA524331 VRW524331 WBS524331 WLO524331 WVK524331 C589867 IY589867 SU589867 ACQ589867 AMM589867 AWI589867 BGE589867 BQA589867 BZW589867 CJS589867 CTO589867 DDK589867 DNG589867 DXC589867 EGY589867 EQU589867 FAQ589867 FKM589867 FUI589867 GEE589867 GOA589867 GXW589867 HHS589867 HRO589867 IBK589867 ILG589867 IVC589867 JEY589867 JOU589867 JYQ589867 KIM589867 KSI589867 LCE589867 LMA589867 LVW589867 MFS589867 MPO589867 MZK589867 NJG589867 NTC589867 OCY589867 OMU589867 OWQ589867 PGM589867 PQI589867 QAE589867 QKA589867 QTW589867 RDS589867 RNO589867 RXK589867 SHG589867 SRC589867 TAY589867 TKU589867 TUQ589867 UEM589867 UOI589867 UYE589867 VIA589867 VRW589867 WBS589867 WLO589867 WVK589867 C655403 IY655403 SU655403 ACQ655403 AMM655403 AWI655403 BGE655403 BQA655403 BZW655403 CJS655403 CTO655403 DDK655403 DNG655403 DXC655403 EGY655403 EQU655403 FAQ655403 FKM655403 FUI655403 GEE655403 GOA655403 GXW655403 HHS655403 HRO655403 IBK655403 ILG655403 IVC655403 JEY655403 JOU655403 JYQ655403 KIM655403 KSI655403 LCE655403 LMA655403 LVW655403 MFS655403 MPO655403 MZK655403 NJG655403 NTC655403 OCY655403 OMU655403 OWQ655403 PGM655403 PQI655403 QAE655403 QKA655403 QTW655403 RDS655403 RNO655403 RXK655403 SHG655403 SRC655403 TAY655403 TKU655403 TUQ655403 UEM655403 UOI655403 UYE655403 VIA655403 VRW655403 WBS655403 WLO655403 WVK655403 C720939 IY720939 SU720939 ACQ720939 AMM720939 AWI720939 BGE720939 BQA720939 BZW720939 CJS720939 CTO720939 DDK720939 DNG720939 DXC720939 EGY720939 EQU720939 FAQ720939 FKM720939 FUI720939 GEE720939 GOA720939 GXW720939 HHS720939 HRO720939 IBK720939 ILG720939 IVC720939 JEY720939 JOU720939 JYQ720939 KIM720939 KSI720939 LCE720939 LMA720939 LVW720939 MFS720939 MPO720939 MZK720939 NJG720939 NTC720939 OCY720939 OMU720939 OWQ720939 PGM720939 PQI720939 QAE720939 QKA720939 QTW720939 RDS720939 RNO720939 RXK720939 SHG720939 SRC720939 TAY720939 TKU720939 TUQ720939 UEM720939 UOI720939 UYE720939 VIA720939 VRW720939 WBS720939 WLO720939 WVK720939 C786475 IY786475 SU786475 ACQ786475 AMM786475 AWI786475 BGE786475 BQA786475 BZW786475 CJS786475 CTO786475 DDK786475 DNG786475 DXC786475 EGY786475 EQU786475 FAQ786475 FKM786475 FUI786475 GEE786475 GOA786475 GXW786475 HHS786475 HRO786475 IBK786475 ILG786475 IVC786475 JEY786475 JOU786475 JYQ786475 KIM786475 KSI786475 LCE786475 LMA786475 LVW786475 MFS786475 MPO786475 MZK786475 NJG786475 NTC786475 OCY786475 OMU786475 OWQ786475 PGM786475 PQI786475 QAE786475 QKA786475 QTW786475 RDS786475 RNO786475 RXK786475 SHG786475 SRC786475 TAY786475 TKU786475 TUQ786475 UEM786475 UOI786475 UYE786475 VIA786475 VRW786475 WBS786475 WLO786475 WVK786475 C852011 IY852011 SU852011 ACQ852011 AMM852011 AWI852011 BGE852011 BQA852011 BZW852011 CJS852011 CTO852011 DDK852011 DNG852011 DXC852011 EGY852011 EQU852011 FAQ852011 FKM852011 FUI852011 GEE852011 GOA852011 GXW852011 HHS852011 HRO852011 IBK852011 ILG852011 IVC852011 JEY852011 JOU852011 JYQ852011 KIM852011 KSI852011 LCE852011 LMA852011 LVW852011 MFS852011 MPO852011 MZK852011 NJG852011 NTC852011 OCY852011 OMU852011 OWQ852011 PGM852011 PQI852011 QAE852011 QKA852011 QTW852011 RDS852011 RNO852011 RXK852011 SHG852011 SRC852011 TAY852011 TKU852011 TUQ852011 UEM852011 UOI852011 UYE852011 VIA852011 VRW852011 WBS852011 WLO852011 WVK852011 C917547 IY917547 SU917547 ACQ917547 AMM917547 AWI917547 BGE917547 BQA917547 BZW917547 CJS917547 CTO917547 DDK917547 DNG917547 DXC917547 EGY917547 EQU917547 FAQ917547 FKM917547 FUI917547 GEE917547 GOA917547 GXW917547 HHS917547 HRO917547 IBK917547 ILG917547 IVC917547 JEY917547 JOU917547 JYQ917547 KIM917547 KSI917547 LCE917547 LMA917547 LVW917547 MFS917547 MPO917547 MZK917547 NJG917547 NTC917547 OCY917547 OMU917547 OWQ917547 PGM917547 PQI917547 QAE917547 QKA917547 QTW917547 RDS917547 RNO917547 RXK917547 SHG917547 SRC917547 TAY917547 TKU917547 TUQ917547 UEM917547 UOI917547 UYE917547 VIA917547 VRW917547 WBS917547 WLO917547 WVK917547 C983083 IY983083 SU983083 ACQ983083 AMM983083 AWI983083 BGE983083 BQA983083 BZW983083 CJS983083 CTO983083 DDK983083 DNG983083 DXC983083 EGY983083 EQU983083 FAQ983083 FKM983083 FUI983083 GEE983083 GOA983083 GXW983083 HHS983083 HRO983083 IBK983083 ILG983083 IVC983083 JEY983083 JOU983083 JYQ983083 KIM983083 KSI983083 LCE983083 LMA983083 LVW983083 MFS983083 MPO983083 MZK983083 NJG983083 NTC983083 OCY983083 OMU983083 OWQ983083 PGM983083 PQI983083 QAE983083 QKA983083 QTW983083 RDS983083 RNO983083 RXK983083 SHG983083 SRC983083 TAY983083 TKU983083 TUQ983083 UEM983083 UOI983083 UYE983083 VIA983083 VRW983083 WBS983083 WLO983083 WVK983083 C36 IY36 SU36 ACQ36 AMM36 AWI36 BGE36 BQA36 BZW36 CJS36 CTO36 DDK36 DNG36 DXC36 EGY36 EQU36 FAQ36 FKM36 FUI36 GEE36 GOA36 GXW36 HHS36 HRO36 IBK36 ILG36 IVC36 JEY36 JOU36 JYQ36 KIM36 KSI36 LCE36 LMA36 LVW36 MFS36 MPO36 MZK36 NJG36 NTC36 OCY36 OMU36 OWQ36 PGM36 PQI36 QAE36 QKA36 QTW36 RDS36 RNO36 RXK36 SHG36 SRC36 TAY36 TKU36 TUQ36 UEM36 UOI36 UYE36 VIA36 VRW36 WBS36 WLO36 WVK36 C65572 IY65572 SU65572 ACQ65572 AMM65572 AWI65572 BGE65572 BQA65572 BZW65572 CJS65572 CTO65572 DDK65572 DNG65572 DXC65572 EGY65572 EQU65572 FAQ65572 FKM65572 FUI65572 GEE65572 GOA65572 GXW65572 HHS65572 HRO65572 IBK65572 ILG65572 IVC65572 JEY65572 JOU65572 JYQ65572 KIM65572 KSI65572 LCE65572 LMA65572 LVW65572 MFS65572 MPO65572 MZK65572 NJG65572 NTC65572 OCY65572 OMU65572 OWQ65572 PGM65572 PQI65572 QAE65572 QKA65572 QTW65572 RDS65572 RNO65572 RXK65572 SHG65572 SRC65572 TAY65572 TKU65572 TUQ65572 UEM65572 UOI65572 UYE65572 VIA65572 VRW65572 WBS65572 WLO65572 WVK65572 C131108 IY131108 SU131108 ACQ131108 AMM131108 AWI131108 BGE131108 BQA131108 BZW131108 CJS131108 CTO131108 DDK131108 DNG131108 DXC131108 EGY131108 EQU131108 FAQ131108 FKM131108 FUI131108 GEE131108 GOA131108 GXW131108 HHS131108 HRO131108 IBK131108 ILG131108 IVC131108 JEY131108 JOU131108 JYQ131108 KIM131108 KSI131108 LCE131108 LMA131108 LVW131108 MFS131108 MPO131108 MZK131108 NJG131108 NTC131108 OCY131108 OMU131108 OWQ131108 PGM131108 PQI131108 QAE131108 QKA131108 QTW131108 RDS131108 RNO131108 RXK131108 SHG131108 SRC131108 TAY131108 TKU131108 TUQ131108 UEM131108 UOI131108 UYE131108 VIA131108 VRW131108 WBS131108 WLO131108 WVK131108 C196644 IY196644 SU196644 ACQ196644 AMM196644 AWI196644 BGE196644 BQA196644 BZW196644 CJS196644 CTO196644 DDK196644 DNG196644 DXC196644 EGY196644 EQU196644 FAQ196644 FKM196644 FUI196644 GEE196644 GOA196644 GXW196644 HHS196644 HRO196644 IBK196644 ILG196644 IVC196644 JEY196644 JOU196644 JYQ196644 KIM196644 KSI196644 LCE196644 LMA196644 LVW196644 MFS196644 MPO196644 MZK196644 NJG196644 NTC196644 OCY196644 OMU196644 OWQ196644 PGM196644 PQI196644 QAE196644 QKA196644 QTW196644 RDS196644 RNO196644 RXK196644 SHG196644 SRC196644 TAY196644 TKU196644 TUQ196644 UEM196644 UOI196644 UYE196644 VIA196644 VRW196644 WBS196644 WLO196644 WVK196644 C262180 IY262180 SU262180 ACQ262180 AMM262180 AWI262180 BGE262180 BQA262180 BZW262180 CJS262180 CTO262180 DDK262180 DNG262180 DXC262180 EGY262180 EQU262180 FAQ262180 FKM262180 FUI262180 GEE262180 GOA262180 GXW262180 HHS262180 HRO262180 IBK262180 ILG262180 IVC262180 JEY262180 JOU262180 JYQ262180 KIM262180 KSI262180 LCE262180 LMA262180 LVW262180 MFS262180 MPO262180 MZK262180 NJG262180 NTC262180 OCY262180 OMU262180 OWQ262180 PGM262180 PQI262180 QAE262180 QKA262180 QTW262180 RDS262180 RNO262180 RXK262180 SHG262180 SRC262180 TAY262180 TKU262180 TUQ262180 UEM262180 UOI262180 UYE262180 VIA262180 VRW262180 WBS262180 WLO262180 WVK262180 C327716 IY327716 SU327716 ACQ327716 AMM327716 AWI327716 BGE327716 BQA327716 BZW327716 CJS327716 CTO327716 DDK327716 DNG327716 DXC327716 EGY327716 EQU327716 FAQ327716 FKM327716 FUI327716 GEE327716 GOA327716 GXW327716 HHS327716 HRO327716 IBK327716 ILG327716 IVC327716 JEY327716 JOU327716 JYQ327716 KIM327716 KSI327716 LCE327716 LMA327716 LVW327716 MFS327716 MPO327716 MZK327716 NJG327716 NTC327716 OCY327716 OMU327716 OWQ327716 PGM327716 PQI327716 QAE327716 QKA327716 QTW327716 RDS327716 RNO327716 RXK327716 SHG327716 SRC327716 TAY327716 TKU327716 TUQ327716 UEM327716 UOI327716 UYE327716 VIA327716 VRW327716 WBS327716 WLO327716 WVK327716 C393252 IY393252 SU393252 ACQ393252 AMM393252 AWI393252 BGE393252 BQA393252 BZW393252 CJS393252 CTO393252 DDK393252 DNG393252 DXC393252 EGY393252 EQU393252 FAQ393252 FKM393252 FUI393252 GEE393252 GOA393252 GXW393252 HHS393252 HRO393252 IBK393252 ILG393252 IVC393252 JEY393252 JOU393252 JYQ393252 KIM393252 KSI393252 LCE393252 LMA393252 LVW393252 MFS393252 MPO393252 MZK393252 NJG393252 NTC393252 OCY393252 OMU393252 OWQ393252 PGM393252 PQI393252 QAE393252 QKA393252 QTW393252 RDS393252 RNO393252 RXK393252 SHG393252 SRC393252 TAY393252 TKU393252 TUQ393252 UEM393252 UOI393252 UYE393252 VIA393252 VRW393252 WBS393252 WLO393252 WVK393252 C458788 IY458788 SU458788 ACQ458788 AMM458788 AWI458788 BGE458788 BQA458788 BZW458788 CJS458788 CTO458788 DDK458788 DNG458788 DXC458788 EGY458788 EQU458788 FAQ458788 FKM458788 FUI458788 GEE458788 GOA458788 GXW458788 HHS458788 HRO458788 IBK458788 ILG458788 IVC458788 JEY458788 JOU458788 JYQ458788 KIM458788 KSI458788 LCE458788 LMA458788 LVW458788 MFS458788 MPO458788 MZK458788 NJG458788 NTC458788 OCY458788 OMU458788 OWQ458788 PGM458788 PQI458788 QAE458788 QKA458788 QTW458788 RDS458788 RNO458788 RXK458788 SHG458788 SRC458788 TAY458788 TKU458788 TUQ458788 UEM458788 UOI458788 UYE458788 VIA458788 VRW458788 WBS458788 WLO458788 WVK458788 C524324 IY524324 SU524324 ACQ524324 AMM524324 AWI524324 BGE524324 BQA524324 BZW524324 CJS524324 CTO524324 DDK524324 DNG524324 DXC524324 EGY524324 EQU524324 FAQ524324 FKM524324 FUI524324 GEE524324 GOA524324 GXW524324 HHS524324 HRO524324 IBK524324 ILG524324 IVC524324 JEY524324 JOU524324 JYQ524324 KIM524324 KSI524324 LCE524324 LMA524324 LVW524324 MFS524324 MPO524324 MZK524324 NJG524324 NTC524324 OCY524324 OMU524324 OWQ524324 PGM524324 PQI524324 QAE524324 QKA524324 QTW524324 RDS524324 RNO524324 RXK524324 SHG524324 SRC524324 TAY524324 TKU524324 TUQ524324 UEM524324 UOI524324 UYE524324 VIA524324 VRW524324 WBS524324 WLO524324 WVK524324 C589860 IY589860 SU589860 ACQ589860 AMM589860 AWI589860 BGE589860 BQA589860 BZW589860 CJS589860 CTO589860 DDK589860 DNG589860 DXC589860 EGY589860 EQU589860 FAQ589860 FKM589860 FUI589860 GEE589860 GOA589860 GXW589860 HHS589860 HRO589860 IBK589860 ILG589860 IVC589860 JEY589860 JOU589860 JYQ589860 KIM589860 KSI589860 LCE589860 LMA589860 LVW589860 MFS589860 MPO589860 MZK589860 NJG589860 NTC589860 OCY589860 OMU589860 OWQ589860 PGM589860 PQI589860 QAE589860 QKA589860 QTW589860 RDS589860 RNO589860 RXK589860 SHG589860 SRC589860 TAY589860 TKU589860 TUQ589860 UEM589860 UOI589860 UYE589860 VIA589860 VRW589860 WBS589860 WLO589860 WVK589860 C655396 IY655396 SU655396 ACQ655396 AMM655396 AWI655396 BGE655396 BQA655396 BZW655396 CJS655396 CTO655396 DDK655396 DNG655396 DXC655396 EGY655396 EQU655396 FAQ655396 FKM655396 FUI655396 GEE655396 GOA655396 GXW655396 HHS655396 HRO655396 IBK655396 ILG655396 IVC655396 JEY655396 JOU655396 JYQ655396 KIM655396 KSI655396 LCE655396 LMA655396 LVW655396 MFS655396 MPO655396 MZK655396 NJG655396 NTC655396 OCY655396 OMU655396 OWQ655396 PGM655396 PQI655396 QAE655396 QKA655396 QTW655396 RDS655396 RNO655396 RXK655396 SHG655396 SRC655396 TAY655396 TKU655396 TUQ655396 UEM655396 UOI655396 UYE655396 VIA655396 VRW655396 WBS655396 WLO655396 WVK655396 C720932 IY720932 SU720932 ACQ720932 AMM720932 AWI720932 BGE720932 BQA720932 BZW720932 CJS720932 CTO720932 DDK720932 DNG720932 DXC720932 EGY720932 EQU720932 FAQ720932 FKM720932 FUI720932 GEE720932 GOA720932 GXW720932 HHS720932 HRO720932 IBK720932 ILG720932 IVC720932 JEY720932 JOU720932 JYQ720932 KIM720932 KSI720932 LCE720932 LMA720932 LVW720932 MFS720932 MPO720932 MZK720932 NJG720932 NTC720932 OCY720932 OMU720932 OWQ720932 PGM720932 PQI720932 QAE720932 QKA720932 QTW720932 RDS720932 RNO720932 RXK720932 SHG720932 SRC720932 TAY720932 TKU720932 TUQ720932 UEM720932 UOI720932 UYE720932 VIA720932 VRW720932 WBS720932 WLO720932 WVK720932 C786468 IY786468 SU786468 ACQ786468 AMM786468 AWI786468 BGE786468 BQA786468 BZW786468 CJS786468 CTO786468 DDK786468 DNG786468 DXC786468 EGY786468 EQU786468 FAQ786468 FKM786468 FUI786468 GEE786468 GOA786468 GXW786468 HHS786468 HRO786468 IBK786468 ILG786468 IVC786468 JEY786468 JOU786468 JYQ786468 KIM786468 KSI786468 LCE786468 LMA786468 LVW786468 MFS786468 MPO786468 MZK786468 NJG786468 NTC786468 OCY786468 OMU786468 OWQ786468 PGM786468 PQI786468 QAE786468 QKA786468 QTW786468 RDS786468 RNO786468 RXK786468 SHG786468 SRC786468 TAY786468 TKU786468 TUQ786468 UEM786468 UOI786468 UYE786468 VIA786468 VRW786468 WBS786468 WLO786468 WVK786468 C852004 IY852004 SU852004 ACQ852004 AMM852004 AWI852004 BGE852004 BQA852004 BZW852004 CJS852004 CTO852004 DDK852004 DNG852004 DXC852004 EGY852004 EQU852004 FAQ852004 FKM852004 FUI852004 GEE852004 GOA852004 GXW852004 HHS852004 HRO852004 IBK852004 ILG852004 IVC852004 JEY852004 JOU852004 JYQ852004 KIM852004 KSI852004 LCE852004 LMA852004 LVW852004 MFS852004 MPO852004 MZK852004 NJG852004 NTC852004 OCY852004 OMU852004 OWQ852004 PGM852004 PQI852004 QAE852004 QKA852004 QTW852004 RDS852004 RNO852004 RXK852004 SHG852004 SRC852004 TAY852004 TKU852004 TUQ852004 UEM852004 UOI852004 UYE852004 VIA852004 VRW852004 WBS852004 WLO852004 WVK852004 C917540 IY917540 SU917540 ACQ917540 AMM917540 AWI917540 BGE917540 BQA917540 BZW917540 CJS917540 CTO917540 DDK917540 DNG917540 DXC917540 EGY917540 EQU917540 FAQ917540 FKM917540 FUI917540 GEE917540 GOA917540 GXW917540 HHS917540 HRO917540 IBK917540 ILG917540 IVC917540 JEY917540 JOU917540 JYQ917540 KIM917540 KSI917540 LCE917540 LMA917540 LVW917540 MFS917540 MPO917540 MZK917540 NJG917540 NTC917540 OCY917540 OMU917540 OWQ917540 PGM917540 PQI917540 QAE917540 QKA917540 QTW917540 RDS917540 RNO917540 RXK917540 SHG917540 SRC917540 TAY917540 TKU917540 TUQ917540 UEM917540 UOI917540 UYE917540 VIA917540 VRW917540 WBS917540 WLO917540 WVK917540 C983076 IY983076 SU983076 ACQ983076 AMM983076 AWI983076 BGE983076 BQA983076 BZW983076 CJS983076 CTO983076 DDK983076 DNG983076 DXC983076 EGY983076 EQU983076 FAQ983076 FKM983076 FUI983076 GEE983076 GOA983076 GXW983076 HHS983076 HRO983076 IBK983076 ILG983076 IVC983076 JEY983076 JOU983076 JYQ983076 KIM983076 KSI983076 LCE983076 LMA983076 LVW983076 MFS983076 MPO983076 MZK983076 NJG983076 NTC983076 OCY983076 OMU983076 OWQ983076 PGM983076 PQI983076 QAE983076 QKA983076 QTW983076 RDS983076 RNO983076 RXK983076 SHG983076 SRC983076 TAY983076 TKU983076 TUQ983076 UEM983076 UOI983076 UYE983076 VIA983076 VRW983076 WBS983076 WLO983076 WVK983076">
      <formula1>-1</formula1>
      <formula2>24</formula2>
    </dataValidation>
    <dataValidation type="whole" allowBlank="1" showInputMessage="1" showErrorMessage="1" 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C153 IY153 SU153 ACQ153 AMM153 AWI153 BGE153 BQA153 BZW153 CJS153 CTO153 DDK153 DNG153 DXC153 EGY153 EQU153 FAQ153 FKM153 FUI153 GEE153 GOA153 GXW153 HHS153 HRO153 IBK153 ILG153 IVC153 JEY153 JOU153 JYQ153 KIM153 KSI153 LCE153 LMA153 LVW153 MFS153 MPO153 MZK153 NJG153 NTC153 OCY153 OMU153 OWQ153 PGM153 PQI153 QAE153 QKA153 QTW153 RDS153 RNO153 RXK153 SHG153 SRC153 TAY153 TKU153 TUQ153 UEM153 UOI153 UYE153 VIA153 VRW153 WBS153 WLO153 WVK153 C65689 IY65689 SU65689 ACQ65689 AMM65689 AWI65689 BGE65689 BQA65689 BZW65689 CJS65689 CTO65689 DDK65689 DNG65689 DXC65689 EGY65689 EQU65689 FAQ65689 FKM65689 FUI65689 GEE65689 GOA65689 GXW65689 HHS65689 HRO65689 IBK65689 ILG65689 IVC65689 JEY65689 JOU65689 JYQ65689 KIM65689 KSI65689 LCE65689 LMA65689 LVW65689 MFS65689 MPO65689 MZK65689 NJG65689 NTC65689 OCY65689 OMU65689 OWQ65689 PGM65689 PQI65689 QAE65689 QKA65689 QTW65689 RDS65689 RNO65689 RXK65689 SHG65689 SRC65689 TAY65689 TKU65689 TUQ65689 UEM65689 UOI65689 UYE65689 VIA65689 VRW65689 WBS65689 WLO65689 WVK65689 C131225 IY131225 SU131225 ACQ131225 AMM131225 AWI131225 BGE131225 BQA131225 BZW131225 CJS131225 CTO131225 DDK131225 DNG131225 DXC131225 EGY131225 EQU131225 FAQ131225 FKM131225 FUI131225 GEE131225 GOA131225 GXW131225 HHS131225 HRO131225 IBK131225 ILG131225 IVC131225 JEY131225 JOU131225 JYQ131225 KIM131225 KSI131225 LCE131225 LMA131225 LVW131225 MFS131225 MPO131225 MZK131225 NJG131225 NTC131225 OCY131225 OMU131225 OWQ131225 PGM131225 PQI131225 QAE131225 QKA131225 QTW131225 RDS131225 RNO131225 RXK131225 SHG131225 SRC131225 TAY131225 TKU131225 TUQ131225 UEM131225 UOI131225 UYE131225 VIA131225 VRW131225 WBS131225 WLO131225 WVK131225 C196761 IY196761 SU196761 ACQ196761 AMM196761 AWI196761 BGE196761 BQA196761 BZW196761 CJS196761 CTO196761 DDK196761 DNG196761 DXC196761 EGY196761 EQU196761 FAQ196761 FKM196761 FUI196761 GEE196761 GOA196761 GXW196761 HHS196761 HRO196761 IBK196761 ILG196761 IVC196761 JEY196761 JOU196761 JYQ196761 KIM196761 KSI196761 LCE196761 LMA196761 LVW196761 MFS196761 MPO196761 MZK196761 NJG196761 NTC196761 OCY196761 OMU196761 OWQ196761 PGM196761 PQI196761 QAE196761 QKA196761 QTW196761 RDS196761 RNO196761 RXK196761 SHG196761 SRC196761 TAY196761 TKU196761 TUQ196761 UEM196761 UOI196761 UYE196761 VIA196761 VRW196761 WBS196761 WLO196761 WVK196761 C262297 IY262297 SU262297 ACQ262297 AMM262297 AWI262297 BGE262297 BQA262297 BZW262297 CJS262297 CTO262297 DDK262297 DNG262297 DXC262297 EGY262297 EQU262297 FAQ262297 FKM262297 FUI262297 GEE262297 GOA262297 GXW262297 HHS262297 HRO262297 IBK262297 ILG262297 IVC262297 JEY262297 JOU262297 JYQ262297 KIM262297 KSI262297 LCE262297 LMA262297 LVW262297 MFS262297 MPO262297 MZK262297 NJG262297 NTC262297 OCY262297 OMU262297 OWQ262297 PGM262297 PQI262297 QAE262297 QKA262297 QTW262297 RDS262297 RNO262297 RXK262297 SHG262297 SRC262297 TAY262297 TKU262297 TUQ262297 UEM262297 UOI262297 UYE262297 VIA262297 VRW262297 WBS262297 WLO262297 WVK262297 C327833 IY327833 SU327833 ACQ327833 AMM327833 AWI327833 BGE327833 BQA327833 BZW327833 CJS327833 CTO327833 DDK327833 DNG327833 DXC327833 EGY327833 EQU327833 FAQ327833 FKM327833 FUI327833 GEE327833 GOA327833 GXW327833 HHS327833 HRO327833 IBK327833 ILG327833 IVC327833 JEY327833 JOU327833 JYQ327833 KIM327833 KSI327833 LCE327833 LMA327833 LVW327833 MFS327833 MPO327833 MZK327833 NJG327833 NTC327833 OCY327833 OMU327833 OWQ327833 PGM327833 PQI327833 QAE327833 QKA327833 QTW327833 RDS327833 RNO327833 RXK327833 SHG327833 SRC327833 TAY327833 TKU327833 TUQ327833 UEM327833 UOI327833 UYE327833 VIA327833 VRW327833 WBS327833 WLO327833 WVK327833 C393369 IY393369 SU393369 ACQ393369 AMM393369 AWI393369 BGE393369 BQA393369 BZW393369 CJS393369 CTO393369 DDK393369 DNG393369 DXC393369 EGY393369 EQU393369 FAQ393369 FKM393369 FUI393369 GEE393369 GOA393369 GXW393369 HHS393369 HRO393369 IBK393369 ILG393369 IVC393369 JEY393369 JOU393369 JYQ393369 KIM393369 KSI393369 LCE393369 LMA393369 LVW393369 MFS393369 MPO393369 MZK393369 NJG393369 NTC393369 OCY393369 OMU393369 OWQ393369 PGM393369 PQI393369 QAE393369 QKA393369 QTW393369 RDS393369 RNO393369 RXK393369 SHG393369 SRC393369 TAY393369 TKU393369 TUQ393369 UEM393369 UOI393369 UYE393369 VIA393369 VRW393369 WBS393369 WLO393369 WVK393369 C458905 IY458905 SU458905 ACQ458905 AMM458905 AWI458905 BGE458905 BQA458905 BZW458905 CJS458905 CTO458905 DDK458905 DNG458905 DXC458905 EGY458905 EQU458905 FAQ458905 FKM458905 FUI458905 GEE458905 GOA458905 GXW458905 HHS458905 HRO458905 IBK458905 ILG458905 IVC458905 JEY458905 JOU458905 JYQ458905 KIM458905 KSI458905 LCE458905 LMA458905 LVW458905 MFS458905 MPO458905 MZK458905 NJG458905 NTC458905 OCY458905 OMU458905 OWQ458905 PGM458905 PQI458905 QAE458905 QKA458905 QTW458905 RDS458905 RNO458905 RXK458905 SHG458905 SRC458905 TAY458905 TKU458905 TUQ458905 UEM458905 UOI458905 UYE458905 VIA458905 VRW458905 WBS458905 WLO458905 WVK458905 C524441 IY524441 SU524441 ACQ524441 AMM524441 AWI524441 BGE524441 BQA524441 BZW524441 CJS524441 CTO524441 DDK524441 DNG524441 DXC524441 EGY524441 EQU524441 FAQ524441 FKM524441 FUI524441 GEE524441 GOA524441 GXW524441 HHS524441 HRO524441 IBK524441 ILG524441 IVC524441 JEY524441 JOU524441 JYQ524441 KIM524441 KSI524441 LCE524441 LMA524441 LVW524441 MFS524441 MPO524441 MZK524441 NJG524441 NTC524441 OCY524441 OMU524441 OWQ524441 PGM524441 PQI524441 QAE524441 QKA524441 QTW524441 RDS524441 RNO524441 RXK524441 SHG524441 SRC524441 TAY524441 TKU524441 TUQ524441 UEM524441 UOI524441 UYE524441 VIA524441 VRW524441 WBS524441 WLO524441 WVK524441 C589977 IY589977 SU589977 ACQ589977 AMM589977 AWI589977 BGE589977 BQA589977 BZW589977 CJS589977 CTO589977 DDK589977 DNG589977 DXC589977 EGY589977 EQU589977 FAQ589977 FKM589977 FUI589977 GEE589977 GOA589977 GXW589977 HHS589977 HRO589977 IBK589977 ILG589977 IVC589977 JEY589977 JOU589977 JYQ589977 KIM589977 KSI589977 LCE589977 LMA589977 LVW589977 MFS589977 MPO589977 MZK589977 NJG589977 NTC589977 OCY589977 OMU589977 OWQ589977 PGM589977 PQI589977 QAE589977 QKA589977 QTW589977 RDS589977 RNO589977 RXK589977 SHG589977 SRC589977 TAY589977 TKU589977 TUQ589977 UEM589977 UOI589977 UYE589977 VIA589977 VRW589977 WBS589977 WLO589977 WVK589977 C655513 IY655513 SU655513 ACQ655513 AMM655513 AWI655513 BGE655513 BQA655513 BZW655513 CJS655513 CTO655513 DDK655513 DNG655513 DXC655513 EGY655513 EQU655513 FAQ655513 FKM655513 FUI655513 GEE655513 GOA655513 GXW655513 HHS655513 HRO655513 IBK655513 ILG655513 IVC655513 JEY655513 JOU655513 JYQ655513 KIM655513 KSI655513 LCE655513 LMA655513 LVW655513 MFS655513 MPO655513 MZK655513 NJG655513 NTC655513 OCY655513 OMU655513 OWQ655513 PGM655513 PQI655513 QAE655513 QKA655513 QTW655513 RDS655513 RNO655513 RXK655513 SHG655513 SRC655513 TAY655513 TKU655513 TUQ655513 UEM655513 UOI655513 UYE655513 VIA655513 VRW655513 WBS655513 WLO655513 WVK655513 C721049 IY721049 SU721049 ACQ721049 AMM721049 AWI721049 BGE721049 BQA721049 BZW721049 CJS721049 CTO721049 DDK721049 DNG721049 DXC721049 EGY721049 EQU721049 FAQ721049 FKM721049 FUI721049 GEE721049 GOA721049 GXW721049 HHS721049 HRO721049 IBK721049 ILG721049 IVC721049 JEY721049 JOU721049 JYQ721049 KIM721049 KSI721049 LCE721049 LMA721049 LVW721049 MFS721049 MPO721049 MZK721049 NJG721049 NTC721049 OCY721049 OMU721049 OWQ721049 PGM721049 PQI721049 QAE721049 QKA721049 QTW721049 RDS721049 RNO721049 RXK721049 SHG721049 SRC721049 TAY721049 TKU721049 TUQ721049 UEM721049 UOI721049 UYE721049 VIA721049 VRW721049 WBS721049 WLO721049 WVK721049 C786585 IY786585 SU786585 ACQ786585 AMM786585 AWI786585 BGE786585 BQA786585 BZW786585 CJS786585 CTO786585 DDK786585 DNG786585 DXC786585 EGY786585 EQU786585 FAQ786585 FKM786585 FUI786585 GEE786585 GOA786585 GXW786585 HHS786585 HRO786585 IBK786585 ILG786585 IVC786585 JEY786585 JOU786585 JYQ786585 KIM786585 KSI786585 LCE786585 LMA786585 LVW786585 MFS786585 MPO786585 MZK786585 NJG786585 NTC786585 OCY786585 OMU786585 OWQ786585 PGM786585 PQI786585 QAE786585 QKA786585 QTW786585 RDS786585 RNO786585 RXK786585 SHG786585 SRC786585 TAY786585 TKU786585 TUQ786585 UEM786585 UOI786585 UYE786585 VIA786585 VRW786585 WBS786585 WLO786585 WVK786585 C852121 IY852121 SU852121 ACQ852121 AMM852121 AWI852121 BGE852121 BQA852121 BZW852121 CJS852121 CTO852121 DDK852121 DNG852121 DXC852121 EGY852121 EQU852121 FAQ852121 FKM852121 FUI852121 GEE852121 GOA852121 GXW852121 HHS852121 HRO852121 IBK852121 ILG852121 IVC852121 JEY852121 JOU852121 JYQ852121 KIM852121 KSI852121 LCE852121 LMA852121 LVW852121 MFS852121 MPO852121 MZK852121 NJG852121 NTC852121 OCY852121 OMU852121 OWQ852121 PGM852121 PQI852121 QAE852121 QKA852121 QTW852121 RDS852121 RNO852121 RXK852121 SHG852121 SRC852121 TAY852121 TKU852121 TUQ852121 UEM852121 UOI852121 UYE852121 VIA852121 VRW852121 WBS852121 WLO852121 WVK852121 C917657 IY917657 SU917657 ACQ917657 AMM917657 AWI917657 BGE917657 BQA917657 BZW917657 CJS917657 CTO917657 DDK917657 DNG917657 DXC917657 EGY917657 EQU917657 FAQ917657 FKM917657 FUI917657 GEE917657 GOA917657 GXW917657 HHS917657 HRO917657 IBK917657 ILG917657 IVC917657 JEY917657 JOU917657 JYQ917657 KIM917657 KSI917657 LCE917657 LMA917657 LVW917657 MFS917657 MPO917657 MZK917657 NJG917657 NTC917657 OCY917657 OMU917657 OWQ917657 PGM917657 PQI917657 QAE917657 QKA917657 QTW917657 RDS917657 RNO917657 RXK917657 SHG917657 SRC917657 TAY917657 TKU917657 TUQ917657 UEM917657 UOI917657 UYE917657 VIA917657 VRW917657 WBS917657 WLO917657 WVK917657 C983193 IY983193 SU983193 ACQ983193 AMM983193 AWI983193 BGE983193 BQA983193 BZW983193 CJS983193 CTO983193 DDK983193 DNG983193 DXC983193 EGY983193 EQU983193 FAQ983193 FKM983193 FUI983193 GEE983193 GOA983193 GXW983193 HHS983193 HRO983193 IBK983193 ILG983193 IVC983193 JEY983193 JOU983193 JYQ983193 KIM983193 KSI983193 LCE983193 LMA983193 LVW983193 MFS983193 MPO983193 MZK983193 NJG983193 NTC983193 OCY983193 OMU983193 OWQ983193 PGM983193 PQI983193 QAE983193 QKA983193 QTW983193 RDS983193 RNO983193 RXK983193 SHG983193 SRC983193 TAY983193 TKU983193 TUQ983193 UEM983193 UOI983193 UYE983193 VIA983193 VRW983193 WBS983193 WLO983193 WVK983193">
      <formula1>-1</formula1>
      <formula2>80</formula2>
    </dataValidation>
    <dataValidation type="decimal" allowBlank="1" showInputMessage="1" showErrorMessage="1" sqref="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ormula1>-1</formula1>
      <formula2>100</formula2>
    </dataValidation>
    <dataValidation type="list" allowBlank="1" showInputMessage="1" showErrorMessage="1"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formula1>"Ja,Nej,Uvis"</formula1>
    </dataValidation>
    <dataValidation type="date" allowBlank="1" showInputMessage="1" showErrorMessage="1" sqref="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formula1>41282</formula1>
      <formula2>41363</formula2>
    </dataValidation>
    <dataValidation type="list" showInputMessage="1" showErrorMessage="1" sqref="C18 IY18 SU18 ACQ18 AMM18 AWI18 BGE18 BQA18 BZW18 CJS18 CTO18 DDK18 DNG18 DXC18 EGY18 EQU18 FAQ18 FKM18 FUI18 GEE18 GOA18 GXW18 HHS18 HRO18 IBK18 ILG18 IVC18 JEY18 JOU18 JYQ18 KIM18 KSI18 LCE18 LMA18 LVW18 MFS18 MPO18 MZK18 NJG18 NTC18 OCY18 OMU18 OWQ18 PGM18 PQI18 QAE18 QKA18 QTW18 RDS18 RNO18 RXK18 SHG18 SRC18 TAY18 TKU18 TUQ18 UEM18 UOI18 UYE18 VIA18 VRW18 WBS18 WLO18 WVK18 C65554 IY65554 SU65554 ACQ65554 AMM65554 AWI65554 BGE65554 BQA65554 BZW65554 CJS65554 CTO65554 DDK65554 DNG65554 DXC65554 EGY65554 EQU65554 FAQ65554 FKM65554 FUI65554 GEE65554 GOA65554 GXW65554 HHS65554 HRO65554 IBK65554 ILG65554 IVC65554 JEY65554 JOU65554 JYQ65554 KIM65554 KSI65554 LCE65554 LMA65554 LVW65554 MFS65554 MPO65554 MZK65554 NJG65554 NTC65554 OCY65554 OMU65554 OWQ65554 PGM65554 PQI65554 QAE65554 QKA65554 QTW65554 RDS65554 RNO65554 RXK65554 SHG65554 SRC65554 TAY65554 TKU65554 TUQ65554 UEM65554 UOI65554 UYE65554 VIA65554 VRW65554 WBS65554 WLO65554 WVK65554 C131090 IY131090 SU131090 ACQ131090 AMM131090 AWI131090 BGE131090 BQA131090 BZW131090 CJS131090 CTO131090 DDK131090 DNG131090 DXC131090 EGY131090 EQU131090 FAQ131090 FKM131090 FUI131090 GEE131090 GOA131090 GXW131090 HHS131090 HRO131090 IBK131090 ILG131090 IVC131090 JEY131090 JOU131090 JYQ131090 KIM131090 KSI131090 LCE131090 LMA131090 LVW131090 MFS131090 MPO131090 MZK131090 NJG131090 NTC131090 OCY131090 OMU131090 OWQ131090 PGM131090 PQI131090 QAE131090 QKA131090 QTW131090 RDS131090 RNO131090 RXK131090 SHG131090 SRC131090 TAY131090 TKU131090 TUQ131090 UEM131090 UOI131090 UYE131090 VIA131090 VRW131090 WBS131090 WLO131090 WVK131090 C196626 IY196626 SU196626 ACQ196626 AMM196626 AWI196626 BGE196626 BQA196626 BZW196626 CJS196626 CTO196626 DDK196626 DNG196626 DXC196626 EGY196626 EQU196626 FAQ196626 FKM196626 FUI196626 GEE196626 GOA196626 GXW196626 HHS196626 HRO196626 IBK196626 ILG196626 IVC196626 JEY196626 JOU196626 JYQ196626 KIM196626 KSI196626 LCE196626 LMA196626 LVW196626 MFS196626 MPO196626 MZK196626 NJG196626 NTC196626 OCY196626 OMU196626 OWQ196626 PGM196626 PQI196626 QAE196626 QKA196626 QTW196626 RDS196626 RNO196626 RXK196626 SHG196626 SRC196626 TAY196626 TKU196626 TUQ196626 UEM196626 UOI196626 UYE196626 VIA196626 VRW196626 WBS196626 WLO196626 WVK196626 C262162 IY262162 SU262162 ACQ262162 AMM262162 AWI262162 BGE262162 BQA262162 BZW262162 CJS262162 CTO262162 DDK262162 DNG262162 DXC262162 EGY262162 EQU262162 FAQ262162 FKM262162 FUI262162 GEE262162 GOA262162 GXW262162 HHS262162 HRO262162 IBK262162 ILG262162 IVC262162 JEY262162 JOU262162 JYQ262162 KIM262162 KSI262162 LCE262162 LMA262162 LVW262162 MFS262162 MPO262162 MZK262162 NJG262162 NTC262162 OCY262162 OMU262162 OWQ262162 PGM262162 PQI262162 QAE262162 QKA262162 QTW262162 RDS262162 RNO262162 RXK262162 SHG262162 SRC262162 TAY262162 TKU262162 TUQ262162 UEM262162 UOI262162 UYE262162 VIA262162 VRW262162 WBS262162 WLO262162 WVK262162 C327698 IY327698 SU327698 ACQ327698 AMM327698 AWI327698 BGE327698 BQA327698 BZW327698 CJS327698 CTO327698 DDK327698 DNG327698 DXC327698 EGY327698 EQU327698 FAQ327698 FKM327698 FUI327698 GEE327698 GOA327698 GXW327698 HHS327698 HRO327698 IBK327698 ILG327698 IVC327698 JEY327698 JOU327698 JYQ327698 KIM327698 KSI327698 LCE327698 LMA327698 LVW327698 MFS327698 MPO327698 MZK327698 NJG327698 NTC327698 OCY327698 OMU327698 OWQ327698 PGM327698 PQI327698 QAE327698 QKA327698 QTW327698 RDS327698 RNO327698 RXK327698 SHG327698 SRC327698 TAY327698 TKU327698 TUQ327698 UEM327698 UOI327698 UYE327698 VIA327698 VRW327698 WBS327698 WLO327698 WVK327698 C393234 IY393234 SU393234 ACQ393234 AMM393234 AWI393234 BGE393234 BQA393234 BZW393234 CJS393234 CTO393234 DDK393234 DNG393234 DXC393234 EGY393234 EQU393234 FAQ393234 FKM393234 FUI393234 GEE393234 GOA393234 GXW393234 HHS393234 HRO393234 IBK393234 ILG393234 IVC393234 JEY393234 JOU393234 JYQ393234 KIM393234 KSI393234 LCE393234 LMA393234 LVW393234 MFS393234 MPO393234 MZK393234 NJG393234 NTC393234 OCY393234 OMU393234 OWQ393234 PGM393234 PQI393234 QAE393234 QKA393234 QTW393234 RDS393234 RNO393234 RXK393234 SHG393234 SRC393234 TAY393234 TKU393234 TUQ393234 UEM393234 UOI393234 UYE393234 VIA393234 VRW393234 WBS393234 WLO393234 WVK393234 C458770 IY458770 SU458770 ACQ458770 AMM458770 AWI458770 BGE458770 BQA458770 BZW458770 CJS458770 CTO458770 DDK458770 DNG458770 DXC458770 EGY458770 EQU458770 FAQ458770 FKM458770 FUI458770 GEE458770 GOA458770 GXW458770 HHS458770 HRO458770 IBK458770 ILG458770 IVC458770 JEY458770 JOU458770 JYQ458770 KIM458770 KSI458770 LCE458770 LMA458770 LVW458770 MFS458770 MPO458770 MZK458770 NJG458770 NTC458770 OCY458770 OMU458770 OWQ458770 PGM458770 PQI458770 QAE458770 QKA458770 QTW458770 RDS458770 RNO458770 RXK458770 SHG458770 SRC458770 TAY458770 TKU458770 TUQ458770 UEM458770 UOI458770 UYE458770 VIA458770 VRW458770 WBS458770 WLO458770 WVK458770 C524306 IY524306 SU524306 ACQ524306 AMM524306 AWI524306 BGE524306 BQA524306 BZW524306 CJS524306 CTO524306 DDK524306 DNG524306 DXC524306 EGY524306 EQU524306 FAQ524306 FKM524306 FUI524306 GEE524306 GOA524306 GXW524306 HHS524306 HRO524306 IBK524306 ILG524306 IVC524306 JEY524306 JOU524306 JYQ524306 KIM524306 KSI524306 LCE524306 LMA524306 LVW524306 MFS524306 MPO524306 MZK524306 NJG524306 NTC524306 OCY524306 OMU524306 OWQ524306 PGM524306 PQI524306 QAE524306 QKA524306 QTW524306 RDS524306 RNO524306 RXK524306 SHG524306 SRC524306 TAY524306 TKU524306 TUQ524306 UEM524306 UOI524306 UYE524306 VIA524306 VRW524306 WBS524306 WLO524306 WVK524306 C589842 IY589842 SU589842 ACQ589842 AMM589842 AWI589842 BGE589842 BQA589842 BZW589842 CJS589842 CTO589842 DDK589842 DNG589842 DXC589842 EGY589842 EQU589842 FAQ589842 FKM589842 FUI589842 GEE589842 GOA589842 GXW589842 HHS589842 HRO589842 IBK589842 ILG589842 IVC589842 JEY589842 JOU589842 JYQ589842 KIM589842 KSI589842 LCE589842 LMA589842 LVW589842 MFS589842 MPO589842 MZK589842 NJG589842 NTC589842 OCY589842 OMU589842 OWQ589842 PGM589842 PQI589842 QAE589842 QKA589842 QTW589842 RDS589842 RNO589842 RXK589842 SHG589842 SRC589842 TAY589842 TKU589842 TUQ589842 UEM589842 UOI589842 UYE589842 VIA589842 VRW589842 WBS589842 WLO589842 WVK589842 C655378 IY655378 SU655378 ACQ655378 AMM655378 AWI655378 BGE655378 BQA655378 BZW655378 CJS655378 CTO655378 DDK655378 DNG655378 DXC655378 EGY655378 EQU655378 FAQ655378 FKM655378 FUI655378 GEE655378 GOA655378 GXW655378 HHS655378 HRO655378 IBK655378 ILG655378 IVC655378 JEY655378 JOU655378 JYQ655378 KIM655378 KSI655378 LCE655378 LMA655378 LVW655378 MFS655378 MPO655378 MZK655378 NJG655378 NTC655378 OCY655378 OMU655378 OWQ655378 PGM655378 PQI655378 QAE655378 QKA655378 QTW655378 RDS655378 RNO655378 RXK655378 SHG655378 SRC655378 TAY655378 TKU655378 TUQ655378 UEM655378 UOI655378 UYE655378 VIA655378 VRW655378 WBS655378 WLO655378 WVK655378 C720914 IY720914 SU720914 ACQ720914 AMM720914 AWI720914 BGE720914 BQA720914 BZW720914 CJS720914 CTO720914 DDK720914 DNG720914 DXC720914 EGY720914 EQU720914 FAQ720914 FKM720914 FUI720914 GEE720914 GOA720914 GXW720914 HHS720914 HRO720914 IBK720914 ILG720914 IVC720914 JEY720914 JOU720914 JYQ720914 KIM720914 KSI720914 LCE720914 LMA720914 LVW720914 MFS720914 MPO720914 MZK720914 NJG720914 NTC720914 OCY720914 OMU720914 OWQ720914 PGM720914 PQI720914 QAE720914 QKA720914 QTW720914 RDS720914 RNO720914 RXK720914 SHG720914 SRC720914 TAY720914 TKU720914 TUQ720914 UEM720914 UOI720914 UYE720914 VIA720914 VRW720914 WBS720914 WLO720914 WVK720914 C786450 IY786450 SU786450 ACQ786450 AMM786450 AWI786450 BGE786450 BQA786450 BZW786450 CJS786450 CTO786450 DDK786450 DNG786450 DXC786450 EGY786450 EQU786450 FAQ786450 FKM786450 FUI786450 GEE786450 GOA786450 GXW786450 HHS786450 HRO786450 IBK786450 ILG786450 IVC786450 JEY786450 JOU786450 JYQ786450 KIM786450 KSI786450 LCE786450 LMA786450 LVW786450 MFS786450 MPO786450 MZK786450 NJG786450 NTC786450 OCY786450 OMU786450 OWQ786450 PGM786450 PQI786450 QAE786450 QKA786450 QTW786450 RDS786450 RNO786450 RXK786450 SHG786450 SRC786450 TAY786450 TKU786450 TUQ786450 UEM786450 UOI786450 UYE786450 VIA786450 VRW786450 WBS786450 WLO786450 WVK786450 C851986 IY851986 SU851986 ACQ851986 AMM851986 AWI851986 BGE851986 BQA851986 BZW851986 CJS851986 CTO851986 DDK851986 DNG851986 DXC851986 EGY851986 EQU851986 FAQ851986 FKM851986 FUI851986 GEE851986 GOA851986 GXW851986 HHS851986 HRO851986 IBK851986 ILG851986 IVC851986 JEY851986 JOU851986 JYQ851986 KIM851986 KSI851986 LCE851986 LMA851986 LVW851986 MFS851986 MPO851986 MZK851986 NJG851986 NTC851986 OCY851986 OMU851986 OWQ851986 PGM851986 PQI851986 QAE851986 QKA851986 QTW851986 RDS851986 RNO851986 RXK851986 SHG851986 SRC851986 TAY851986 TKU851986 TUQ851986 UEM851986 UOI851986 UYE851986 VIA851986 VRW851986 WBS851986 WLO851986 WVK851986 C917522 IY917522 SU917522 ACQ917522 AMM917522 AWI917522 BGE917522 BQA917522 BZW917522 CJS917522 CTO917522 DDK917522 DNG917522 DXC917522 EGY917522 EQU917522 FAQ917522 FKM917522 FUI917522 GEE917522 GOA917522 GXW917522 HHS917522 HRO917522 IBK917522 ILG917522 IVC917522 JEY917522 JOU917522 JYQ917522 KIM917522 KSI917522 LCE917522 LMA917522 LVW917522 MFS917522 MPO917522 MZK917522 NJG917522 NTC917522 OCY917522 OMU917522 OWQ917522 PGM917522 PQI917522 QAE917522 QKA917522 QTW917522 RDS917522 RNO917522 RXK917522 SHG917522 SRC917522 TAY917522 TKU917522 TUQ917522 UEM917522 UOI917522 UYE917522 VIA917522 VRW917522 WBS917522 WLO917522 WVK917522 C983058 IY983058 SU983058 ACQ983058 AMM983058 AWI983058 BGE983058 BQA983058 BZW983058 CJS983058 CTO983058 DDK983058 DNG983058 DXC983058 EGY983058 EQU983058 FAQ983058 FKM983058 FUI983058 GEE983058 GOA983058 GXW983058 HHS983058 HRO983058 IBK983058 ILG983058 IVC983058 JEY983058 JOU983058 JYQ983058 KIM983058 KSI983058 LCE983058 LMA983058 LVW983058 MFS983058 MPO983058 MZK983058 NJG983058 NTC983058 OCY983058 OMU983058 OWQ983058 PGM983058 PQI983058 QAE983058 QKA983058 QTW983058 RDS983058 RNO983058 RXK983058 SHG983058 SRC983058 TAY983058 TKU983058 TUQ983058 UEM983058 UOI983058 UYE983058 VIA983058 VRW983058 WBS983058 WLO983058 WVK983058">
      <formula1>"Ja,Måske,Nej"</formula1>
    </dataValidation>
    <dataValidation type="whole" allowBlank="1" showInputMessage="1" showErrorMessage="1"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formula1>10000000</formula1>
      <formula2>99999999</formula2>
    </dataValidation>
    <dataValidation type="list" showInputMessage="1" showErrorMessage="1" promptTitle="Vælg gadenavn fra liste" prompt="Tryk på pileknappen lige til højre"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formula1>"Berggreensgade,H.C. Lumbyes Gade,Heisesgade,Hornemansgade,Kildevældsgade,Kuhlausgade,Landskronagade,Niels W. Gades Gade, Weysesgade"</formula1>
    </dataValidation>
    <dataValidation type="whole" showInputMessage="1" showErrorMessage="1" sqref="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formula1>1</formula1>
      <formula2>70</formula2>
    </dataValidation>
    <dataValidation type="whole" allowBlank="1" showInputMessage="1" showErrorMessage="1" sqref="C44 IY44 SU44 ACQ44 AMM44 AWI44 BGE44 BQA44 BZW44 CJS44 CTO44 DDK44 DNG44 DXC44 EGY44 EQU44 FAQ44 FKM44 FUI44 GEE44 GOA44 GXW44 HHS44 HRO44 IBK44 ILG44 IVC44 JEY44 JOU44 JYQ44 KIM44 KSI44 LCE44 LMA44 LVW44 MFS44 MPO44 MZK44 NJG44 NTC44 OCY44 OMU44 OWQ44 PGM44 PQI44 QAE44 QKA44 QTW44 RDS44 RNO44 RXK44 SHG44 SRC44 TAY44 TKU44 TUQ44 UEM44 UOI44 UYE44 VIA44 VRW44 WBS44 WLO44 WVK44 C65580 IY65580 SU65580 ACQ65580 AMM65580 AWI65580 BGE65580 BQA65580 BZW65580 CJS65580 CTO65580 DDK65580 DNG65580 DXC65580 EGY65580 EQU65580 FAQ65580 FKM65580 FUI65580 GEE65580 GOA65580 GXW65580 HHS65580 HRO65580 IBK65580 ILG65580 IVC65580 JEY65580 JOU65580 JYQ65580 KIM65580 KSI65580 LCE65580 LMA65580 LVW65580 MFS65580 MPO65580 MZK65580 NJG65580 NTC65580 OCY65580 OMU65580 OWQ65580 PGM65580 PQI65580 QAE65580 QKA65580 QTW65580 RDS65580 RNO65580 RXK65580 SHG65580 SRC65580 TAY65580 TKU65580 TUQ65580 UEM65580 UOI65580 UYE65580 VIA65580 VRW65580 WBS65580 WLO65580 WVK65580 C131116 IY131116 SU131116 ACQ131116 AMM131116 AWI131116 BGE131116 BQA131116 BZW131116 CJS131116 CTO131116 DDK131116 DNG131116 DXC131116 EGY131116 EQU131116 FAQ131116 FKM131116 FUI131116 GEE131116 GOA131116 GXW131116 HHS131116 HRO131116 IBK131116 ILG131116 IVC131116 JEY131116 JOU131116 JYQ131116 KIM131116 KSI131116 LCE131116 LMA131116 LVW131116 MFS131116 MPO131116 MZK131116 NJG131116 NTC131116 OCY131116 OMU131116 OWQ131116 PGM131116 PQI131116 QAE131116 QKA131116 QTW131116 RDS131116 RNO131116 RXK131116 SHG131116 SRC131116 TAY131116 TKU131116 TUQ131116 UEM131116 UOI131116 UYE131116 VIA131116 VRW131116 WBS131116 WLO131116 WVK131116 C196652 IY196652 SU196652 ACQ196652 AMM196652 AWI196652 BGE196652 BQA196652 BZW196652 CJS196652 CTO196652 DDK196652 DNG196652 DXC196652 EGY196652 EQU196652 FAQ196652 FKM196652 FUI196652 GEE196652 GOA196652 GXW196652 HHS196652 HRO196652 IBK196652 ILG196652 IVC196652 JEY196652 JOU196652 JYQ196652 KIM196652 KSI196652 LCE196652 LMA196652 LVW196652 MFS196652 MPO196652 MZK196652 NJG196652 NTC196652 OCY196652 OMU196652 OWQ196652 PGM196652 PQI196652 QAE196652 QKA196652 QTW196652 RDS196652 RNO196652 RXK196652 SHG196652 SRC196652 TAY196652 TKU196652 TUQ196652 UEM196652 UOI196652 UYE196652 VIA196652 VRW196652 WBS196652 WLO196652 WVK196652 C262188 IY262188 SU262188 ACQ262188 AMM262188 AWI262188 BGE262188 BQA262188 BZW262188 CJS262188 CTO262188 DDK262188 DNG262188 DXC262188 EGY262188 EQU262188 FAQ262188 FKM262188 FUI262188 GEE262188 GOA262188 GXW262188 HHS262188 HRO262188 IBK262188 ILG262188 IVC262188 JEY262188 JOU262188 JYQ262188 KIM262188 KSI262188 LCE262188 LMA262188 LVW262188 MFS262188 MPO262188 MZK262188 NJG262188 NTC262188 OCY262188 OMU262188 OWQ262188 PGM262188 PQI262188 QAE262188 QKA262188 QTW262188 RDS262188 RNO262188 RXK262188 SHG262188 SRC262188 TAY262188 TKU262188 TUQ262188 UEM262188 UOI262188 UYE262188 VIA262188 VRW262188 WBS262188 WLO262188 WVK262188 C327724 IY327724 SU327724 ACQ327724 AMM327724 AWI327724 BGE327724 BQA327724 BZW327724 CJS327724 CTO327724 DDK327724 DNG327724 DXC327724 EGY327724 EQU327724 FAQ327724 FKM327724 FUI327724 GEE327724 GOA327724 GXW327724 HHS327724 HRO327724 IBK327724 ILG327724 IVC327724 JEY327724 JOU327724 JYQ327724 KIM327724 KSI327724 LCE327724 LMA327724 LVW327724 MFS327724 MPO327724 MZK327724 NJG327724 NTC327724 OCY327724 OMU327724 OWQ327724 PGM327724 PQI327724 QAE327724 QKA327724 QTW327724 RDS327724 RNO327724 RXK327724 SHG327724 SRC327724 TAY327724 TKU327724 TUQ327724 UEM327724 UOI327724 UYE327724 VIA327724 VRW327724 WBS327724 WLO327724 WVK327724 C393260 IY393260 SU393260 ACQ393260 AMM393260 AWI393260 BGE393260 BQA393260 BZW393260 CJS393260 CTO393260 DDK393260 DNG393260 DXC393260 EGY393260 EQU393260 FAQ393260 FKM393260 FUI393260 GEE393260 GOA393260 GXW393260 HHS393260 HRO393260 IBK393260 ILG393260 IVC393260 JEY393260 JOU393260 JYQ393260 KIM393260 KSI393260 LCE393260 LMA393260 LVW393260 MFS393260 MPO393260 MZK393260 NJG393260 NTC393260 OCY393260 OMU393260 OWQ393260 PGM393260 PQI393260 QAE393260 QKA393260 QTW393260 RDS393260 RNO393260 RXK393260 SHG393260 SRC393260 TAY393260 TKU393260 TUQ393260 UEM393260 UOI393260 UYE393260 VIA393260 VRW393260 WBS393260 WLO393260 WVK393260 C458796 IY458796 SU458796 ACQ458796 AMM458796 AWI458796 BGE458796 BQA458796 BZW458796 CJS458796 CTO458796 DDK458796 DNG458796 DXC458796 EGY458796 EQU458796 FAQ458796 FKM458796 FUI458796 GEE458796 GOA458796 GXW458796 HHS458796 HRO458796 IBK458796 ILG458796 IVC458796 JEY458796 JOU458796 JYQ458796 KIM458796 KSI458796 LCE458796 LMA458796 LVW458796 MFS458796 MPO458796 MZK458796 NJG458796 NTC458796 OCY458796 OMU458796 OWQ458796 PGM458796 PQI458796 QAE458796 QKA458796 QTW458796 RDS458796 RNO458796 RXK458796 SHG458796 SRC458796 TAY458796 TKU458796 TUQ458796 UEM458796 UOI458796 UYE458796 VIA458796 VRW458796 WBS458796 WLO458796 WVK458796 C524332 IY524332 SU524332 ACQ524332 AMM524332 AWI524332 BGE524332 BQA524332 BZW524332 CJS524332 CTO524332 DDK524332 DNG524332 DXC524332 EGY524332 EQU524332 FAQ524332 FKM524332 FUI524332 GEE524332 GOA524332 GXW524332 HHS524332 HRO524332 IBK524332 ILG524332 IVC524332 JEY524332 JOU524332 JYQ524332 KIM524332 KSI524332 LCE524332 LMA524332 LVW524332 MFS524332 MPO524332 MZK524332 NJG524332 NTC524332 OCY524332 OMU524332 OWQ524332 PGM524332 PQI524332 QAE524332 QKA524332 QTW524332 RDS524332 RNO524332 RXK524332 SHG524332 SRC524332 TAY524332 TKU524332 TUQ524332 UEM524332 UOI524332 UYE524332 VIA524332 VRW524332 WBS524332 WLO524332 WVK524332 C589868 IY589868 SU589868 ACQ589868 AMM589868 AWI589868 BGE589868 BQA589868 BZW589868 CJS589868 CTO589868 DDK589868 DNG589868 DXC589868 EGY589868 EQU589868 FAQ589868 FKM589868 FUI589868 GEE589868 GOA589868 GXW589868 HHS589868 HRO589868 IBK589868 ILG589868 IVC589868 JEY589868 JOU589868 JYQ589868 KIM589868 KSI589868 LCE589868 LMA589868 LVW589868 MFS589868 MPO589868 MZK589868 NJG589868 NTC589868 OCY589868 OMU589868 OWQ589868 PGM589868 PQI589868 QAE589868 QKA589868 QTW589868 RDS589868 RNO589868 RXK589868 SHG589868 SRC589868 TAY589868 TKU589868 TUQ589868 UEM589868 UOI589868 UYE589868 VIA589868 VRW589868 WBS589868 WLO589868 WVK589868 C655404 IY655404 SU655404 ACQ655404 AMM655404 AWI655404 BGE655404 BQA655404 BZW655404 CJS655404 CTO655404 DDK655404 DNG655404 DXC655404 EGY655404 EQU655404 FAQ655404 FKM655404 FUI655404 GEE655404 GOA655404 GXW655404 HHS655404 HRO655404 IBK655404 ILG655404 IVC655404 JEY655404 JOU655404 JYQ655404 KIM655404 KSI655404 LCE655404 LMA655404 LVW655404 MFS655404 MPO655404 MZK655404 NJG655404 NTC655404 OCY655404 OMU655404 OWQ655404 PGM655404 PQI655404 QAE655404 QKA655404 QTW655404 RDS655404 RNO655404 RXK655404 SHG655404 SRC655404 TAY655404 TKU655404 TUQ655404 UEM655404 UOI655404 UYE655404 VIA655404 VRW655404 WBS655404 WLO655404 WVK655404 C720940 IY720940 SU720940 ACQ720940 AMM720940 AWI720940 BGE720940 BQA720940 BZW720940 CJS720940 CTO720940 DDK720940 DNG720940 DXC720940 EGY720940 EQU720940 FAQ720940 FKM720940 FUI720940 GEE720940 GOA720940 GXW720940 HHS720940 HRO720940 IBK720940 ILG720940 IVC720940 JEY720940 JOU720940 JYQ720940 KIM720940 KSI720940 LCE720940 LMA720940 LVW720940 MFS720940 MPO720940 MZK720940 NJG720940 NTC720940 OCY720940 OMU720940 OWQ720940 PGM720940 PQI720940 QAE720940 QKA720940 QTW720940 RDS720940 RNO720940 RXK720940 SHG720940 SRC720940 TAY720940 TKU720940 TUQ720940 UEM720940 UOI720940 UYE720940 VIA720940 VRW720940 WBS720940 WLO720940 WVK720940 C786476 IY786476 SU786476 ACQ786476 AMM786476 AWI786476 BGE786476 BQA786476 BZW786476 CJS786476 CTO786476 DDK786476 DNG786476 DXC786476 EGY786476 EQU786476 FAQ786476 FKM786476 FUI786476 GEE786476 GOA786476 GXW786476 HHS786476 HRO786476 IBK786476 ILG786476 IVC786476 JEY786476 JOU786476 JYQ786476 KIM786476 KSI786476 LCE786476 LMA786476 LVW786476 MFS786476 MPO786476 MZK786476 NJG786476 NTC786476 OCY786476 OMU786476 OWQ786476 PGM786476 PQI786476 QAE786476 QKA786476 QTW786476 RDS786476 RNO786476 RXK786476 SHG786476 SRC786476 TAY786476 TKU786476 TUQ786476 UEM786476 UOI786476 UYE786476 VIA786476 VRW786476 WBS786476 WLO786476 WVK786476 C852012 IY852012 SU852012 ACQ852012 AMM852012 AWI852012 BGE852012 BQA852012 BZW852012 CJS852012 CTO852012 DDK852012 DNG852012 DXC852012 EGY852012 EQU852012 FAQ852012 FKM852012 FUI852012 GEE852012 GOA852012 GXW852012 HHS852012 HRO852012 IBK852012 ILG852012 IVC852012 JEY852012 JOU852012 JYQ852012 KIM852012 KSI852012 LCE852012 LMA852012 LVW852012 MFS852012 MPO852012 MZK852012 NJG852012 NTC852012 OCY852012 OMU852012 OWQ852012 PGM852012 PQI852012 QAE852012 QKA852012 QTW852012 RDS852012 RNO852012 RXK852012 SHG852012 SRC852012 TAY852012 TKU852012 TUQ852012 UEM852012 UOI852012 UYE852012 VIA852012 VRW852012 WBS852012 WLO852012 WVK852012 C917548 IY917548 SU917548 ACQ917548 AMM917548 AWI917548 BGE917548 BQA917548 BZW917548 CJS917548 CTO917548 DDK917548 DNG917548 DXC917548 EGY917548 EQU917548 FAQ917548 FKM917548 FUI917548 GEE917548 GOA917548 GXW917548 HHS917548 HRO917548 IBK917548 ILG917548 IVC917548 JEY917548 JOU917548 JYQ917548 KIM917548 KSI917548 LCE917548 LMA917548 LVW917548 MFS917548 MPO917548 MZK917548 NJG917548 NTC917548 OCY917548 OMU917548 OWQ917548 PGM917548 PQI917548 QAE917548 QKA917548 QTW917548 RDS917548 RNO917548 RXK917548 SHG917548 SRC917548 TAY917548 TKU917548 TUQ917548 UEM917548 UOI917548 UYE917548 VIA917548 VRW917548 WBS917548 WLO917548 WVK917548 C983084 IY983084 SU983084 ACQ983084 AMM983084 AWI983084 BGE983084 BQA983084 BZW983084 CJS983084 CTO983084 DDK983084 DNG983084 DXC983084 EGY983084 EQU983084 FAQ983084 FKM983084 FUI983084 GEE983084 GOA983084 GXW983084 HHS983084 HRO983084 IBK983084 ILG983084 IVC983084 JEY983084 JOU983084 JYQ983084 KIM983084 KSI983084 LCE983084 LMA983084 LVW983084 MFS983084 MPO983084 MZK983084 NJG983084 NTC983084 OCY983084 OMU983084 OWQ983084 PGM983084 PQI983084 QAE983084 QKA983084 QTW983084 RDS983084 RNO983084 RXK983084 SHG983084 SRC983084 TAY983084 TKU983084 TUQ983084 UEM983084 UOI983084 UYE983084 VIA983084 VRW983084 WBS983084 WLO983084 WVK983084">
      <formula1>-1</formula1>
      <formula2>30</formula2>
    </dataValidation>
    <dataValidation type="list" allowBlank="1" showInputMessage="1" showErrorMessage="1" sqref="C74 IY74 SU74 ACQ74 AMM74 AWI74 BGE74 BQA74 BZW74 CJS74 CTO74 DDK74 DNG74 DXC74 EGY74 EQU74 FAQ74 FKM74 FUI74 GEE74 GOA74 GXW74 HHS74 HRO74 IBK74 ILG74 IVC74 JEY74 JOU74 JYQ74 KIM74 KSI74 LCE74 LMA74 LVW74 MFS74 MPO74 MZK74 NJG74 NTC74 OCY74 OMU74 OWQ74 PGM74 PQI74 QAE74 QKA74 QTW74 RDS74 RNO74 RXK74 SHG74 SRC74 TAY74 TKU74 TUQ74 UEM74 UOI74 UYE74 VIA74 VRW74 WBS74 WLO74 WVK74 C65610 IY65610 SU65610 ACQ65610 AMM65610 AWI65610 BGE65610 BQA65610 BZW65610 CJS65610 CTO65610 DDK65610 DNG65610 DXC65610 EGY65610 EQU65610 FAQ65610 FKM65610 FUI65610 GEE65610 GOA65610 GXW65610 HHS65610 HRO65610 IBK65610 ILG65610 IVC65610 JEY65610 JOU65610 JYQ65610 KIM65610 KSI65610 LCE65610 LMA65610 LVW65610 MFS65610 MPO65610 MZK65610 NJG65610 NTC65610 OCY65610 OMU65610 OWQ65610 PGM65610 PQI65610 QAE65610 QKA65610 QTW65610 RDS65610 RNO65610 RXK65610 SHG65610 SRC65610 TAY65610 TKU65610 TUQ65610 UEM65610 UOI65610 UYE65610 VIA65610 VRW65610 WBS65610 WLO65610 WVK65610 C131146 IY131146 SU131146 ACQ131146 AMM131146 AWI131146 BGE131146 BQA131146 BZW131146 CJS131146 CTO131146 DDK131146 DNG131146 DXC131146 EGY131146 EQU131146 FAQ131146 FKM131146 FUI131146 GEE131146 GOA131146 GXW131146 HHS131146 HRO131146 IBK131146 ILG131146 IVC131146 JEY131146 JOU131146 JYQ131146 KIM131146 KSI131146 LCE131146 LMA131146 LVW131146 MFS131146 MPO131146 MZK131146 NJG131146 NTC131146 OCY131146 OMU131146 OWQ131146 PGM131146 PQI131146 QAE131146 QKA131146 QTW131146 RDS131146 RNO131146 RXK131146 SHG131146 SRC131146 TAY131146 TKU131146 TUQ131146 UEM131146 UOI131146 UYE131146 VIA131146 VRW131146 WBS131146 WLO131146 WVK131146 C196682 IY196682 SU196682 ACQ196682 AMM196682 AWI196682 BGE196682 BQA196682 BZW196682 CJS196682 CTO196682 DDK196682 DNG196682 DXC196682 EGY196682 EQU196682 FAQ196682 FKM196682 FUI196682 GEE196682 GOA196682 GXW196682 HHS196682 HRO196682 IBK196682 ILG196682 IVC196682 JEY196682 JOU196682 JYQ196682 KIM196682 KSI196682 LCE196682 LMA196682 LVW196682 MFS196682 MPO196682 MZK196682 NJG196682 NTC196682 OCY196682 OMU196682 OWQ196682 PGM196682 PQI196682 QAE196682 QKA196682 QTW196682 RDS196682 RNO196682 RXK196682 SHG196682 SRC196682 TAY196682 TKU196682 TUQ196682 UEM196682 UOI196682 UYE196682 VIA196682 VRW196682 WBS196682 WLO196682 WVK196682 C262218 IY262218 SU262218 ACQ262218 AMM262218 AWI262218 BGE262218 BQA262218 BZW262218 CJS262218 CTO262218 DDK262218 DNG262218 DXC262218 EGY262218 EQU262218 FAQ262218 FKM262218 FUI262218 GEE262218 GOA262218 GXW262218 HHS262218 HRO262218 IBK262218 ILG262218 IVC262218 JEY262218 JOU262218 JYQ262218 KIM262218 KSI262218 LCE262218 LMA262218 LVW262218 MFS262218 MPO262218 MZK262218 NJG262218 NTC262218 OCY262218 OMU262218 OWQ262218 PGM262218 PQI262218 QAE262218 QKA262218 QTW262218 RDS262218 RNO262218 RXK262218 SHG262218 SRC262218 TAY262218 TKU262218 TUQ262218 UEM262218 UOI262218 UYE262218 VIA262218 VRW262218 WBS262218 WLO262218 WVK262218 C327754 IY327754 SU327754 ACQ327754 AMM327754 AWI327754 BGE327754 BQA327754 BZW327754 CJS327754 CTO327754 DDK327754 DNG327754 DXC327754 EGY327754 EQU327754 FAQ327754 FKM327754 FUI327754 GEE327754 GOA327754 GXW327754 HHS327754 HRO327754 IBK327754 ILG327754 IVC327754 JEY327754 JOU327754 JYQ327754 KIM327754 KSI327754 LCE327754 LMA327754 LVW327754 MFS327754 MPO327754 MZK327754 NJG327754 NTC327754 OCY327754 OMU327754 OWQ327754 PGM327754 PQI327754 QAE327754 QKA327754 QTW327754 RDS327754 RNO327754 RXK327754 SHG327754 SRC327754 TAY327754 TKU327754 TUQ327754 UEM327754 UOI327754 UYE327754 VIA327754 VRW327754 WBS327754 WLO327754 WVK327754 C393290 IY393290 SU393290 ACQ393290 AMM393290 AWI393290 BGE393290 BQA393290 BZW393290 CJS393290 CTO393290 DDK393290 DNG393290 DXC393290 EGY393290 EQU393290 FAQ393290 FKM393290 FUI393290 GEE393290 GOA393290 GXW393290 HHS393290 HRO393290 IBK393290 ILG393290 IVC393290 JEY393290 JOU393290 JYQ393290 KIM393290 KSI393290 LCE393290 LMA393290 LVW393290 MFS393290 MPO393290 MZK393290 NJG393290 NTC393290 OCY393290 OMU393290 OWQ393290 PGM393290 PQI393290 QAE393290 QKA393290 QTW393290 RDS393290 RNO393290 RXK393290 SHG393290 SRC393290 TAY393290 TKU393290 TUQ393290 UEM393290 UOI393290 UYE393290 VIA393290 VRW393290 WBS393290 WLO393290 WVK393290 C458826 IY458826 SU458826 ACQ458826 AMM458826 AWI458826 BGE458826 BQA458826 BZW458826 CJS458826 CTO458826 DDK458826 DNG458826 DXC458826 EGY458826 EQU458826 FAQ458826 FKM458826 FUI458826 GEE458826 GOA458826 GXW458826 HHS458826 HRO458826 IBK458826 ILG458826 IVC458826 JEY458826 JOU458826 JYQ458826 KIM458826 KSI458826 LCE458826 LMA458826 LVW458826 MFS458826 MPO458826 MZK458826 NJG458826 NTC458826 OCY458826 OMU458826 OWQ458826 PGM458826 PQI458826 QAE458826 QKA458826 QTW458826 RDS458826 RNO458826 RXK458826 SHG458826 SRC458826 TAY458826 TKU458826 TUQ458826 UEM458826 UOI458826 UYE458826 VIA458826 VRW458826 WBS458826 WLO458826 WVK458826 C524362 IY524362 SU524362 ACQ524362 AMM524362 AWI524362 BGE524362 BQA524362 BZW524362 CJS524362 CTO524362 DDK524362 DNG524362 DXC524362 EGY524362 EQU524362 FAQ524362 FKM524362 FUI524362 GEE524362 GOA524362 GXW524362 HHS524362 HRO524362 IBK524362 ILG524362 IVC524362 JEY524362 JOU524362 JYQ524362 KIM524362 KSI524362 LCE524362 LMA524362 LVW524362 MFS524362 MPO524362 MZK524362 NJG524362 NTC524362 OCY524362 OMU524362 OWQ524362 PGM524362 PQI524362 QAE524362 QKA524362 QTW524362 RDS524362 RNO524362 RXK524362 SHG524362 SRC524362 TAY524362 TKU524362 TUQ524362 UEM524362 UOI524362 UYE524362 VIA524362 VRW524362 WBS524362 WLO524362 WVK524362 C589898 IY589898 SU589898 ACQ589898 AMM589898 AWI589898 BGE589898 BQA589898 BZW589898 CJS589898 CTO589898 DDK589898 DNG589898 DXC589898 EGY589898 EQU589898 FAQ589898 FKM589898 FUI589898 GEE589898 GOA589898 GXW589898 HHS589898 HRO589898 IBK589898 ILG589898 IVC589898 JEY589898 JOU589898 JYQ589898 KIM589898 KSI589898 LCE589898 LMA589898 LVW589898 MFS589898 MPO589898 MZK589898 NJG589898 NTC589898 OCY589898 OMU589898 OWQ589898 PGM589898 PQI589898 QAE589898 QKA589898 QTW589898 RDS589898 RNO589898 RXK589898 SHG589898 SRC589898 TAY589898 TKU589898 TUQ589898 UEM589898 UOI589898 UYE589898 VIA589898 VRW589898 WBS589898 WLO589898 WVK589898 C655434 IY655434 SU655434 ACQ655434 AMM655434 AWI655434 BGE655434 BQA655434 BZW655434 CJS655434 CTO655434 DDK655434 DNG655434 DXC655434 EGY655434 EQU655434 FAQ655434 FKM655434 FUI655434 GEE655434 GOA655434 GXW655434 HHS655434 HRO655434 IBK655434 ILG655434 IVC655434 JEY655434 JOU655434 JYQ655434 KIM655434 KSI655434 LCE655434 LMA655434 LVW655434 MFS655434 MPO655434 MZK655434 NJG655434 NTC655434 OCY655434 OMU655434 OWQ655434 PGM655434 PQI655434 QAE655434 QKA655434 QTW655434 RDS655434 RNO655434 RXK655434 SHG655434 SRC655434 TAY655434 TKU655434 TUQ655434 UEM655434 UOI655434 UYE655434 VIA655434 VRW655434 WBS655434 WLO655434 WVK655434 C720970 IY720970 SU720970 ACQ720970 AMM720970 AWI720970 BGE720970 BQA720970 BZW720970 CJS720970 CTO720970 DDK720970 DNG720970 DXC720970 EGY720970 EQU720970 FAQ720970 FKM720970 FUI720970 GEE720970 GOA720970 GXW720970 HHS720970 HRO720970 IBK720970 ILG720970 IVC720970 JEY720970 JOU720970 JYQ720970 KIM720970 KSI720970 LCE720970 LMA720970 LVW720970 MFS720970 MPO720970 MZK720970 NJG720970 NTC720970 OCY720970 OMU720970 OWQ720970 PGM720970 PQI720970 QAE720970 QKA720970 QTW720970 RDS720970 RNO720970 RXK720970 SHG720970 SRC720970 TAY720970 TKU720970 TUQ720970 UEM720970 UOI720970 UYE720970 VIA720970 VRW720970 WBS720970 WLO720970 WVK720970 C786506 IY786506 SU786506 ACQ786506 AMM786506 AWI786506 BGE786506 BQA786506 BZW786506 CJS786506 CTO786506 DDK786506 DNG786506 DXC786506 EGY786506 EQU786506 FAQ786506 FKM786506 FUI786506 GEE786506 GOA786506 GXW786506 HHS786506 HRO786506 IBK786506 ILG786506 IVC786506 JEY786506 JOU786506 JYQ786506 KIM786506 KSI786506 LCE786506 LMA786506 LVW786506 MFS786506 MPO786506 MZK786506 NJG786506 NTC786506 OCY786506 OMU786506 OWQ786506 PGM786506 PQI786506 QAE786506 QKA786506 QTW786506 RDS786506 RNO786506 RXK786506 SHG786506 SRC786506 TAY786506 TKU786506 TUQ786506 UEM786506 UOI786506 UYE786506 VIA786506 VRW786506 WBS786506 WLO786506 WVK786506 C852042 IY852042 SU852042 ACQ852042 AMM852042 AWI852042 BGE852042 BQA852042 BZW852042 CJS852042 CTO852042 DDK852042 DNG852042 DXC852042 EGY852042 EQU852042 FAQ852042 FKM852042 FUI852042 GEE852042 GOA852042 GXW852042 HHS852042 HRO852042 IBK852042 ILG852042 IVC852042 JEY852042 JOU852042 JYQ852042 KIM852042 KSI852042 LCE852042 LMA852042 LVW852042 MFS852042 MPO852042 MZK852042 NJG852042 NTC852042 OCY852042 OMU852042 OWQ852042 PGM852042 PQI852042 QAE852042 QKA852042 QTW852042 RDS852042 RNO852042 RXK852042 SHG852042 SRC852042 TAY852042 TKU852042 TUQ852042 UEM852042 UOI852042 UYE852042 VIA852042 VRW852042 WBS852042 WLO852042 WVK852042 C917578 IY917578 SU917578 ACQ917578 AMM917578 AWI917578 BGE917578 BQA917578 BZW917578 CJS917578 CTO917578 DDK917578 DNG917578 DXC917578 EGY917578 EQU917578 FAQ917578 FKM917578 FUI917578 GEE917578 GOA917578 GXW917578 HHS917578 HRO917578 IBK917578 ILG917578 IVC917578 JEY917578 JOU917578 JYQ917578 KIM917578 KSI917578 LCE917578 LMA917578 LVW917578 MFS917578 MPO917578 MZK917578 NJG917578 NTC917578 OCY917578 OMU917578 OWQ917578 PGM917578 PQI917578 QAE917578 QKA917578 QTW917578 RDS917578 RNO917578 RXK917578 SHG917578 SRC917578 TAY917578 TKU917578 TUQ917578 UEM917578 UOI917578 UYE917578 VIA917578 VRW917578 WBS917578 WLO917578 WVK917578 C983114 IY983114 SU983114 ACQ983114 AMM983114 AWI983114 BGE983114 BQA983114 BZW983114 CJS983114 CTO983114 DDK983114 DNG983114 DXC983114 EGY983114 EQU983114 FAQ983114 FKM983114 FUI983114 GEE983114 GOA983114 GXW983114 HHS983114 HRO983114 IBK983114 ILG983114 IVC983114 JEY983114 JOU983114 JYQ983114 KIM983114 KSI983114 LCE983114 LMA983114 LVW983114 MFS983114 MPO983114 MZK983114 NJG983114 NTC983114 OCY983114 OMU983114 OWQ983114 PGM983114 PQI983114 QAE983114 QKA983114 QTW983114 RDS983114 RNO983114 RXK983114 SHG983114 SRC983114 TAY983114 TKU983114 TUQ983114 UEM983114 UOI983114 UYE983114 VIA983114 VRW983114 WBS983114 WLO983114 WVK983114 C136 IY136 SU136 ACQ136 AMM136 AWI136 BGE136 BQA136 BZW136 CJS136 CTO136 DDK136 DNG136 DXC136 EGY136 EQU136 FAQ136 FKM136 FUI136 GEE136 GOA136 GXW136 HHS136 HRO136 IBK136 ILG136 IVC136 JEY136 JOU136 JYQ136 KIM136 KSI136 LCE136 LMA136 LVW136 MFS136 MPO136 MZK136 NJG136 NTC136 OCY136 OMU136 OWQ136 PGM136 PQI136 QAE136 QKA136 QTW136 RDS136 RNO136 RXK136 SHG136 SRC136 TAY136 TKU136 TUQ136 UEM136 UOI136 UYE136 VIA136 VRW136 WBS136 WLO136 WVK136 C65672 IY65672 SU65672 ACQ65672 AMM65672 AWI65672 BGE65672 BQA65672 BZW65672 CJS65672 CTO65672 DDK65672 DNG65672 DXC65672 EGY65672 EQU65672 FAQ65672 FKM65672 FUI65672 GEE65672 GOA65672 GXW65672 HHS65672 HRO65672 IBK65672 ILG65672 IVC65672 JEY65672 JOU65672 JYQ65672 KIM65672 KSI65672 LCE65672 LMA65672 LVW65672 MFS65672 MPO65672 MZK65672 NJG65672 NTC65672 OCY65672 OMU65672 OWQ65672 PGM65672 PQI65672 QAE65672 QKA65672 QTW65672 RDS65672 RNO65672 RXK65672 SHG65672 SRC65672 TAY65672 TKU65672 TUQ65672 UEM65672 UOI65672 UYE65672 VIA65672 VRW65672 WBS65672 WLO65672 WVK65672 C131208 IY131208 SU131208 ACQ131208 AMM131208 AWI131208 BGE131208 BQA131208 BZW131208 CJS131208 CTO131208 DDK131208 DNG131208 DXC131208 EGY131208 EQU131208 FAQ131208 FKM131208 FUI131208 GEE131208 GOA131208 GXW131208 HHS131208 HRO131208 IBK131208 ILG131208 IVC131208 JEY131208 JOU131208 JYQ131208 KIM131208 KSI131208 LCE131208 LMA131208 LVW131208 MFS131208 MPO131208 MZK131208 NJG131208 NTC131208 OCY131208 OMU131208 OWQ131208 PGM131208 PQI131208 QAE131208 QKA131208 QTW131208 RDS131208 RNO131208 RXK131208 SHG131208 SRC131208 TAY131208 TKU131208 TUQ131208 UEM131208 UOI131208 UYE131208 VIA131208 VRW131208 WBS131208 WLO131208 WVK131208 C196744 IY196744 SU196744 ACQ196744 AMM196744 AWI196744 BGE196744 BQA196744 BZW196744 CJS196744 CTO196744 DDK196744 DNG196744 DXC196744 EGY196744 EQU196744 FAQ196744 FKM196744 FUI196744 GEE196744 GOA196744 GXW196744 HHS196744 HRO196744 IBK196744 ILG196744 IVC196744 JEY196744 JOU196744 JYQ196744 KIM196744 KSI196744 LCE196744 LMA196744 LVW196744 MFS196744 MPO196744 MZK196744 NJG196744 NTC196744 OCY196744 OMU196744 OWQ196744 PGM196744 PQI196744 QAE196744 QKA196744 QTW196744 RDS196744 RNO196744 RXK196744 SHG196744 SRC196744 TAY196744 TKU196744 TUQ196744 UEM196744 UOI196744 UYE196744 VIA196744 VRW196744 WBS196744 WLO196744 WVK196744 C262280 IY262280 SU262280 ACQ262280 AMM262280 AWI262280 BGE262280 BQA262280 BZW262280 CJS262280 CTO262280 DDK262280 DNG262280 DXC262280 EGY262280 EQU262280 FAQ262280 FKM262280 FUI262280 GEE262280 GOA262280 GXW262280 HHS262280 HRO262280 IBK262280 ILG262280 IVC262280 JEY262280 JOU262280 JYQ262280 KIM262280 KSI262280 LCE262280 LMA262280 LVW262280 MFS262280 MPO262280 MZK262280 NJG262280 NTC262280 OCY262280 OMU262280 OWQ262280 PGM262280 PQI262280 QAE262280 QKA262280 QTW262280 RDS262280 RNO262280 RXK262280 SHG262280 SRC262280 TAY262280 TKU262280 TUQ262280 UEM262280 UOI262280 UYE262280 VIA262280 VRW262280 WBS262280 WLO262280 WVK262280 C327816 IY327816 SU327816 ACQ327816 AMM327816 AWI327816 BGE327816 BQA327816 BZW327816 CJS327816 CTO327816 DDK327816 DNG327816 DXC327816 EGY327816 EQU327816 FAQ327816 FKM327816 FUI327816 GEE327816 GOA327816 GXW327816 HHS327816 HRO327816 IBK327816 ILG327816 IVC327816 JEY327816 JOU327816 JYQ327816 KIM327816 KSI327816 LCE327816 LMA327816 LVW327816 MFS327816 MPO327816 MZK327816 NJG327816 NTC327816 OCY327816 OMU327816 OWQ327816 PGM327816 PQI327816 QAE327816 QKA327816 QTW327816 RDS327816 RNO327816 RXK327816 SHG327816 SRC327816 TAY327816 TKU327816 TUQ327816 UEM327816 UOI327816 UYE327816 VIA327816 VRW327816 WBS327816 WLO327816 WVK327816 C393352 IY393352 SU393352 ACQ393352 AMM393352 AWI393352 BGE393352 BQA393352 BZW393352 CJS393352 CTO393352 DDK393352 DNG393352 DXC393352 EGY393352 EQU393352 FAQ393352 FKM393352 FUI393352 GEE393352 GOA393352 GXW393352 HHS393352 HRO393352 IBK393352 ILG393352 IVC393352 JEY393352 JOU393352 JYQ393352 KIM393352 KSI393352 LCE393352 LMA393352 LVW393352 MFS393352 MPO393352 MZK393352 NJG393352 NTC393352 OCY393352 OMU393352 OWQ393352 PGM393352 PQI393352 QAE393352 QKA393352 QTW393352 RDS393352 RNO393352 RXK393352 SHG393352 SRC393352 TAY393352 TKU393352 TUQ393352 UEM393352 UOI393352 UYE393352 VIA393352 VRW393352 WBS393352 WLO393352 WVK393352 C458888 IY458888 SU458888 ACQ458888 AMM458888 AWI458888 BGE458888 BQA458888 BZW458888 CJS458888 CTO458888 DDK458888 DNG458888 DXC458888 EGY458888 EQU458888 FAQ458888 FKM458888 FUI458888 GEE458888 GOA458888 GXW458888 HHS458888 HRO458888 IBK458888 ILG458888 IVC458888 JEY458888 JOU458888 JYQ458888 KIM458888 KSI458888 LCE458888 LMA458888 LVW458888 MFS458888 MPO458888 MZK458888 NJG458888 NTC458888 OCY458888 OMU458888 OWQ458888 PGM458888 PQI458888 QAE458888 QKA458888 QTW458888 RDS458888 RNO458888 RXK458888 SHG458888 SRC458888 TAY458888 TKU458888 TUQ458888 UEM458888 UOI458888 UYE458888 VIA458888 VRW458888 WBS458888 WLO458888 WVK458888 C524424 IY524424 SU524424 ACQ524424 AMM524424 AWI524424 BGE524424 BQA524424 BZW524424 CJS524424 CTO524424 DDK524424 DNG524424 DXC524424 EGY524424 EQU524424 FAQ524424 FKM524424 FUI524424 GEE524424 GOA524424 GXW524424 HHS524424 HRO524424 IBK524424 ILG524424 IVC524424 JEY524424 JOU524424 JYQ524424 KIM524424 KSI524424 LCE524424 LMA524424 LVW524424 MFS524424 MPO524424 MZK524424 NJG524424 NTC524424 OCY524424 OMU524424 OWQ524424 PGM524424 PQI524424 QAE524424 QKA524424 QTW524424 RDS524424 RNO524424 RXK524424 SHG524424 SRC524424 TAY524424 TKU524424 TUQ524424 UEM524424 UOI524424 UYE524424 VIA524424 VRW524424 WBS524424 WLO524424 WVK524424 C589960 IY589960 SU589960 ACQ589960 AMM589960 AWI589960 BGE589960 BQA589960 BZW589960 CJS589960 CTO589960 DDK589960 DNG589960 DXC589960 EGY589960 EQU589960 FAQ589960 FKM589960 FUI589960 GEE589960 GOA589960 GXW589960 HHS589960 HRO589960 IBK589960 ILG589960 IVC589960 JEY589960 JOU589960 JYQ589960 KIM589960 KSI589960 LCE589960 LMA589960 LVW589960 MFS589960 MPO589960 MZK589960 NJG589960 NTC589960 OCY589960 OMU589960 OWQ589960 PGM589960 PQI589960 QAE589960 QKA589960 QTW589960 RDS589960 RNO589960 RXK589960 SHG589960 SRC589960 TAY589960 TKU589960 TUQ589960 UEM589960 UOI589960 UYE589960 VIA589960 VRW589960 WBS589960 WLO589960 WVK589960 C655496 IY655496 SU655496 ACQ655496 AMM655496 AWI655496 BGE655496 BQA655496 BZW655496 CJS655496 CTO655496 DDK655496 DNG655496 DXC655496 EGY655496 EQU655496 FAQ655496 FKM655496 FUI655496 GEE655496 GOA655496 GXW655496 HHS655496 HRO655496 IBK655496 ILG655496 IVC655496 JEY655496 JOU655496 JYQ655496 KIM655496 KSI655496 LCE655496 LMA655496 LVW655496 MFS655496 MPO655496 MZK655496 NJG655496 NTC655496 OCY655496 OMU655496 OWQ655496 PGM655496 PQI655496 QAE655496 QKA655496 QTW655496 RDS655496 RNO655496 RXK655496 SHG655496 SRC655496 TAY655496 TKU655496 TUQ655496 UEM655496 UOI655496 UYE655496 VIA655496 VRW655496 WBS655496 WLO655496 WVK655496 C721032 IY721032 SU721032 ACQ721032 AMM721032 AWI721032 BGE721032 BQA721032 BZW721032 CJS721032 CTO721032 DDK721032 DNG721032 DXC721032 EGY721032 EQU721032 FAQ721032 FKM721032 FUI721032 GEE721032 GOA721032 GXW721032 HHS721032 HRO721032 IBK721032 ILG721032 IVC721032 JEY721032 JOU721032 JYQ721032 KIM721032 KSI721032 LCE721032 LMA721032 LVW721032 MFS721032 MPO721032 MZK721032 NJG721032 NTC721032 OCY721032 OMU721032 OWQ721032 PGM721032 PQI721032 QAE721032 QKA721032 QTW721032 RDS721032 RNO721032 RXK721032 SHG721032 SRC721032 TAY721032 TKU721032 TUQ721032 UEM721032 UOI721032 UYE721032 VIA721032 VRW721032 WBS721032 WLO721032 WVK721032 C786568 IY786568 SU786568 ACQ786568 AMM786568 AWI786568 BGE786568 BQA786568 BZW786568 CJS786568 CTO786568 DDK786568 DNG786568 DXC786568 EGY786568 EQU786568 FAQ786568 FKM786568 FUI786568 GEE786568 GOA786568 GXW786568 HHS786568 HRO786568 IBK786568 ILG786568 IVC786568 JEY786568 JOU786568 JYQ786568 KIM786568 KSI786568 LCE786568 LMA786568 LVW786568 MFS786568 MPO786568 MZK786568 NJG786568 NTC786568 OCY786568 OMU786568 OWQ786568 PGM786568 PQI786568 QAE786568 QKA786568 QTW786568 RDS786568 RNO786568 RXK786568 SHG786568 SRC786568 TAY786568 TKU786568 TUQ786568 UEM786568 UOI786568 UYE786568 VIA786568 VRW786568 WBS786568 WLO786568 WVK786568 C852104 IY852104 SU852104 ACQ852104 AMM852104 AWI852104 BGE852104 BQA852104 BZW852104 CJS852104 CTO852104 DDK852104 DNG852104 DXC852104 EGY852104 EQU852104 FAQ852104 FKM852104 FUI852104 GEE852104 GOA852104 GXW852104 HHS852104 HRO852104 IBK852104 ILG852104 IVC852104 JEY852104 JOU852104 JYQ852104 KIM852104 KSI852104 LCE852104 LMA852104 LVW852104 MFS852104 MPO852104 MZK852104 NJG852104 NTC852104 OCY852104 OMU852104 OWQ852104 PGM852104 PQI852104 QAE852104 QKA852104 QTW852104 RDS852104 RNO852104 RXK852104 SHG852104 SRC852104 TAY852104 TKU852104 TUQ852104 UEM852104 UOI852104 UYE852104 VIA852104 VRW852104 WBS852104 WLO852104 WVK852104 C917640 IY917640 SU917640 ACQ917640 AMM917640 AWI917640 BGE917640 BQA917640 BZW917640 CJS917640 CTO917640 DDK917640 DNG917640 DXC917640 EGY917640 EQU917640 FAQ917640 FKM917640 FUI917640 GEE917640 GOA917640 GXW917640 HHS917640 HRO917640 IBK917640 ILG917640 IVC917640 JEY917640 JOU917640 JYQ917640 KIM917640 KSI917640 LCE917640 LMA917640 LVW917640 MFS917640 MPO917640 MZK917640 NJG917640 NTC917640 OCY917640 OMU917640 OWQ917640 PGM917640 PQI917640 QAE917640 QKA917640 QTW917640 RDS917640 RNO917640 RXK917640 SHG917640 SRC917640 TAY917640 TKU917640 TUQ917640 UEM917640 UOI917640 UYE917640 VIA917640 VRW917640 WBS917640 WLO917640 WVK917640 C983176 IY983176 SU983176 ACQ983176 AMM983176 AWI983176 BGE983176 BQA983176 BZW983176 CJS983176 CTO983176 DDK983176 DNG983176 DXC983176 EGY983176 EQU983176 FAQ983176 FKM983176 FUI983176 GEE983176 GOA983176 GXW983176 HHS983176 HRO983176 IBK983176 ILG983176 IVC983176 JEY983176 JOU983176 JYQ983176 KIM983176 KSI983176 LCE983176 LMA983176 LVW983176 MFS983176 MPO983176 MZK983176 NJG983176 NTC983176 OCY983176 OMU983176 OWQ983176 PGM983176 PQI983176 QAE983176 QKA983176 QTW983176 RDS983176 RNO983176 RXK983176 SHG983176 SRC983176 TAY983176 TKU983176 TUQ983176 UEM983176 UOI983176 UYE983176 VIA983176 VRW983176 WBS983176 WLO983176 WVK983176 C112 IY112 SU112 ACQ112 AMM112 AWI112 BGE112 BQA112 BZW112 CJS112 CTO112 DDK112 DNG112 DXC112 EGY112 EQU112 FAQ112 FKM112 FUI112 GEE112 GOA112 GXW112 HHS112 HRO112 IBK112 ILG112 IVC112 JEY112 JOU112 JYQ112 KIM112 KSI112 LCE112 LMA112 LVW112 MFS112 MPO112 MZK112 NJG112 NTC112 OCY112 OMU112 OWQ112 PGM112 PQI112 QAE112 QKA112 QTW112 RDS112 RNO112 RXK112 SHG112 SRC112 TAY112 TKU112 TUQ112 UEM112 UOI112 UYE112 VIA112 VRW112 WBS112 WLO112 WVK112 C65648 IY65648 SU65648 ACQ65648 AMM65648 AWI65648 BGE65648 BQA65648 BZW65648 CJS65648 CTO65648 DDK65648 DNG65648 DXC65648 EGY65648 EQU65648 FAQ65648 FKM65648 FUI65648 GEE65648 GOA65648 GXW65648 HHS65648 HRO65648 IBK65648 ILG65648 IVC65648 JEY65648 JOU65648 JYQ65648 KIM65648 KSI65648 LCE65648 LMA65648 LVW65648 MFS65648 MPO65648 MZK65648 NJG65648 NTC65648 OCY65648 OMU65648 OWQ65648 PGM65648 PQI65648 QAE65648 QKA65648 QTW65648 RDS65648 RNO65648 RXK65648 SHG65648 SRC65648 TAY65648 TKU65648 TUQ65648 UEM65648 UOI65648 UYE65648 VIA65648 VRW65648 WBS65648 WLO65648 WVK65648 C131184 IY131184 SU131184 ACQ131184 AMM131184 AWI131184 BGE131184 BQA131184 BZW131184 CJS131184 CTO131184 DDK131184 DNG131184 DXC131184 EGY131184 EQU131184 FAQ131184 FKM131184 FUI131184 GEE131184 GOA131184 GXW131184 HHS131184 HRO131184 IBK131184 ILG131184 IVC131184 JEY131184 JOU131184 JYQ131184 KIM131184 KSI131184 LCE131184 LMA131184 LVW131184 MFS131184 MPO131184 MZK131184 NJG131184 NTC131184 OCY131184 OMU131184 OWQ131184 PGM131184 PQI131184 QAE131184 QKA131184 QTW131184 RDS131184 RNO131184 RXK131184 SHG131184 SRC131184 TAY131184 TKU131184 TUQ131184 UEM131184 UOI131184 UYE131184 VIA131184 VRW131184 WBS131184 WLO131184 WVK131184 C196720 IY196720 SU196720 ACQ196720 AMM196720 AWI196720 BGE196720 BQA196720 BZW196720 CJS196720 CTO196720 DDK196720 DNG196720 DXC196720 EGY196720 EQU196720 FAQ196720 FKM196720 FUI196720 GEE196720 GOA196720 GXW196720 HHS196720 HRO196720 IBK196720 ILG196720 IVC196720 JEY196720 JOU196720 JYQ196720 KIM196720 KSI196720 LCE196720 LMA196720 LVW196720 MFS196720 MPO196720 MZK196720 NJG196720 NTC196720 OCY196720 OMU196720 OWQ196720 PGM196720 PQI196720 QAE196720 QKA196720 QTW196720 RDS196720 RNO196720 RXK196720 SHG196720 SRC196720 TAY196720 TKU196720 TUQ196720 UEM196720 UOI196720 UYE196720 VIA196720 VRW196720 WBS196720 WLO196720 WVK196720 C262256 IY262256 SU262256 ACQ262256 AMM262256 AWI262256 BGE262256 BQA262256 BZW262256 CJS262256 CTO262256 DDK262256 DNG262256 DXC262256 EGY262256 EQU262256 FAQ262256 FKM262256 FUI262256 GEE262256 GOA262256 GXW262256 HHS262256 HRO262256 IBK262256 ILG262256 IVC262256 JEY262256 JOU262256 JYQ262256 KIM262256 KSI262256 LCE262256 LMA262256 LVW262256 MFS262256 MPO262256 MZK262256 NJG262256 NTC262256 OCY262256 OMU262256 OWQ262256 PGM262256 PQI262256 QAE262256 QKA262256 QTW262256 RDS262256 RNO262256 RXK262256 SHG262256 SRC262256 TAY262256 TKU262256 TUQ262256 UEM262256 UOI262256 UYE262256 VIA262256 VRW262256 WBS262256 WLO262256 WVK262256 C327792 IY327792 SU327792 ACQ327792 AMM327792 AWI327792 BGE327792 BQA327792 BZW327792 CJS327792 CTO327792 DDK327792 DNG327792 DXC327792 EGY327792 EQU327792 FAQ327792 FKM327792 FUI327792 GEE327792 GOA327792 GXW327792 HHS327792 HRO327792 IBK327792 ILG327792 IVC327792 JEY327792 JOU327792 JYQ327792 KIM327792 KSI327792 LCE327792 LMA327792 LVW327792 MFS327792 MPO327792 MZK327792 NJG327792 NTC327792 OCY327792 OMU327792 OWQ327792 PGM327792 PQI327792 QAE327792 QKA327792 QTW327792 RDS327792 RNO327792 RXK327792 SHG327792 SRC327792 TAY327792 TKU327792 TUQ327792 UEM327792 UOI327792 UYE327792 VIA327792 VRW327792 WBS327792 WLO327792 WVK327792 C393328 IY393328 SU393328 ACQ393328 AMM393328 AWI393328 BGE393328 BQA393328 BZW393328 CJS393328 CTO393328 DDK393328 DNG393328 DXC393328 EGY393328 EQU393328 FAQ393328 FKM393328 FUI393328 GEE393328 GOA393328 GXW393328 HHS393328 HRO393328 IBK393328 ILG393328 IVC393328 JEY393328 JOU393328 JYQ393328 KIM393328 KSI393328 LCE393328 LMA393328 LVW393328 MFS393328 MPO393328 MZK393328 NJG393328 NTC393328 OCY393328 OMU393328 OWQ393328 PGM393328 PQI393328 QAE393328 QKA393328 QTW393328 RDS393328 RNO393328 RXK393328 SHG393328 SRC393328 TAY393328 TKU393328 TUQ393328 UEM393328 UOI393328 UYE393328 VIA393328 VRW393328 WBS393328 WLO393328 WVK393328 C458864 IY458864 SU458864 ACQ458864 AMM458864 AWI458864 BGE458864 BQA458864 BZW458864 CJS458864 CTO458864 DDK458864 DNG458864 DXC458864 EGY458864 EQU458864 FAQ458864 FKM458864 FUI458864 GEE458864 GOA458864 GXW458864 HHS458864 HRO458864 IBK458864 ILG458864 IVC458864 JEY458864 JOU458864 JYQ458864 KIM458864 KSI458864 LCE458864 LMA458864 LVW458864 MFS458864 MPO458864 MZK458864 NJG458864 NTC458864 OCY458864 OMU458864 OWQ458864 PGM458864 PQI458864 QAE458864 QKA458864 QTW458864 RDS458864 RNO458864 RXK458864 SHG458864 SRC458864 TAY458864 TKU458864 TUQ458864 UEM458864 UOI458864 UYE458864 VIA458864 VRW458864 WBS458864 WLO458864 WVK458864 C524400 IY524400 SU524400 ACQ524400 AMM524400 AWI524400 BGE524400 BQA524400 BZW524400 CJS524400 CTO524400 DDK524400 DNG524400 DXC524400 EGY524400 EQU524400 FAQ524400 FKM524400 FUI524400 GEE524400 GOA524400 GXW524400 HHS524400 HRO524400 IBK524400 ILG524400 IVC524400 JEY524400 JOU524400 JYQ524400 KIM524400 KSI524400 LCE524400 LMA524400 LVW524400 MFS524400 MPO524400 MZK524400 NJG524400 NTC524400 OCY524400 OMU524400 OWQ524400 PGM524400 PQI524400 QAE524400 QKA524400 QTW524400 RDS524400 RNO524400 RXK524400 SHG524400 SRC524400 TAY524400 TKU524400 TUQ524400 UEM524400 UOI524400 UYE524400 VIA524400 VRW524400 WBS524400 WLO524400 WVK524400 C589936 IY589936 SU589936 ACQ589936 AMM589936 AWI589936 BGE589936 BQA589936 BZW589936 CJS589936 CTO589936 DDK589936 DNG589936 DXC589936 EGY589936 EQU589936 FAQ589936 FKM589936 FUI589936 GEE589936 GOA589936 GXW589936 HHS589936 HRO589936 IBK589936 ILG589936 IVC589936 JEY589936 JOU589936 JYQ589936 KIM589936 KSI589936 LCE589936 LMA589936 LVW589936 MFS589936 MPO589936 MZK589936 NJG589936 NTC589936 OCY589936 OMU589936 OWQ589936 PGM589936 PQI589936 QAE589936 QKA589936 QTW589936 RDS589936 RNO589936 RXK589936 SHG589936 SRC589936 TAY589936 TKU589936 TUQ589936 UEM589936 UOI589936 UYE589936 VIA589936 VRW589936 WBS589936 WLO589936 WVK589936 C655472 IY655472 SU655472 ACQ655472 AMM655472 AWI655472 BGE655472 BQA655472 BZW655472 CJS655472 CTO655472 DDK655472 DNG655472 DXC655472 EGY655472 EQU655472 FAQ655472 FKM655472 FUI655472 GEE655472 GOA655472 GXW655472 HHS655472 HRO655472 IBK655472 ILG655472 IVC655472 JEY655472 JOU655472 JYQ655472 KIM655472 KSI655472 LCE655472 LMA655472 LVW655472 MFS655472 MPO655472 MZK655472 NJG655472 NTC655472 OCY655472 OMU655472 OWQ655472 PGM655472 PQI655472 QAE655472 QKA655472 QTW655472 RDS655472 RNO655472 RXK655472 SHG655472 SRC655472 TAY655472 TKU655472 TUQ655472 UEM655472 UOI655472 UYE655472 VIA655472 VRW655472 WBS655472 WLO655472 WVK655472 C721008 IY721008 SU721008 ACQ721008 AMM721008 AWI721008 BGE721008 BQA721008 BZW721008 CJS721008 CTO721008 DDK721008 DNG721008 DXC721008 EGY721008 EQU721008 FAQ721008 FKM721008 FUI721008 GEE721008 GOA721008 GXW721008 HHS721008 HRO721008 IBK721008 ILG721008 IVC721008 JEY721008 JOU721008 JYQ721008 KIM721008 KSI721008 LCE721008 LMA721008 LVW721008 MFS721008 MPO721008 MZK721008 NJG721008 NTC721008 OCY721008 OMU721008 OWQ721008 PGM721008 PQI721008 QAE721008 QKA721008 QTW721008 RDS721008 RNO721008 RXK721008 SHG721008 SRC721008 TAY721008 TKU721008 TUQ721008 UEM721008 UOI721008 UYE721008 VIA721008 VRW721008 WBS721008 WLO721008 WVK721008 C786544 IY786544 SU786544 ACQ786544 AMM786544 AWI786544 BGE786544 BQA786544 BZW786544 CJS786544 CTO786544 DDK786544 DNG786544 DXC786544 EGY786544 EQU786544 FAQ786544 FKM786544 FUI786544 GEE786544 GOA786544 GXW786544 HHS786544 HRO786544 IBK786544 ILG786544 IVC786544 JEY786544 JOU786544 JYQ786544 KIM786544 KSI786544 LCE786544 LMA786544 LVW786544 MFS786544 MPO786544 MZK786544 NJG786544 NTC786544 OCY786544 OMU786544 OWQ786544 PGM786544 PQI786544 QAE786544 QKA786544 QTW786544 RDS786544 RNO786544 RXK786544 SHG786544 SRC786544 TAY786544 TKU786544 TUQ786544 UEM786544 UOI786544 UYE786544 VIA786544 VRW786544 WBS786544 WLO786544 WVK786544 C852080 IY852080 SU852080 ACQ852080 AMM852080 AWI852080 BGE852080 BQA852080 BZW852080 CJS852080 CTO852080 DDK852080 DNG852080 DXC852080 EGY852080 EQU852080 FAQ852080 FKM852080 FUI852080 GEE852080 GOA852080 GXW852080 HHS852080 HRO852080 IBK852080 ILG852080 IVC852080 JEY852080 JOU852080 JYQ852080 KIM852080 KSI852080 LCE852080 LMA852080 LVW852080 MFS852080 MPO852080 MZK852080 NJG852080 NTC852080 OCY852080 OMU852080 OWQ852080 PGM852080 PQI852080 QAE852080 QKA852080 QTW852080 RDS852080 RNO852080 RXK852080 SHG852080 SRC852080 TAY852080 TKU852080 TUQ852080 UEM852080 UOI852080 UYE852080 VIA852080 VRW852080 WBS852080 WLO852080 WVK852080 C917616 IY917616 SU917616 ACQ917616 AMM917616 AWI917616 BGE917616 BQA917616 BZW917616 CJS917616 CTO917616 DDK917616 DNG917616 DXC917616 EGY917616 EQU917616 FAQ917616 FKM917616 FUI917616 GEE917616 GOA917616 GXW917616 HHS917616 HRO917616 IBK917616 ILG917616 IVC917616 JEY917616 JOU917616 JYQ917616 KIM917616 KSI917616 LCE917616 LMA917616 LVW917616 MFS917616 MPO917616 MZK917616 NJG917616 NTC917616 OCY917616 OMU917616 OWQ917616 PGM917616 PQI917616 QAE917616 QKA917616 QTW917616 RDS917616 RNO917616 RXK917616 SHG917616 SRC917616 TAY917616 TKU917616 TUQ917616 UEM917616 UOI917616 UYE917616 VIA917616 VRW917616 WBS917616 WLO917616 WVK917616 C983152 IY983152 SU983152 ACQ983152 AMM983152 AWI983152 BGE983152 BQA983152 BZW983152 CJS983152 CTO983152 DDK983152 DNG983152 DXC983152 EGY983152 EQU983152 FAQ983152 FKM983152 FUI983152 GEE983152 GOA983152 GXW983152 HHS983152 HRO983152 IBK983152 ILG983152 IVC983152 JEY983152 JOU983152 JYQ983152 KIM983152 KSI983152 LCE983152 LMA983152 LVW983152 MFS983152 MPO983152 MZK983152 NJG983152 NTC983152 OCY983152 OMU983152 OWQ983152 PGM983152 PQI983152 QAE983152 QKA983152 QTW983152 RDS983152 RNO983152 RXK983152 SHG983152 SRC983152 TAY983152 TKU983152 TUQ983152 UEM983152 UOI983152 UYE983152 VIA983152 VRW983152 WBS983152 WLO983152 WVK983152">
      <formula1>"Altid,Ofte,Sjældent,Aldrig,Uvis"</formula1>
    </dataValidation>
  </dataValidations>
  <hyperlinks>
    <hyperlink ref="E17" r:id="rId1" display="mig@gmail.com"/>
    <hyperlink ref="F29" r:id="rId2" display="http://www.strandvejskvarteret.dk/fileadmin/uploads/energigruppen/documents/Fjernvarme-anlaeg-sprogbrug.pdf"/>
    <hyperlink ref="F32" r:id="rId3" display="http://www.strandvejskvarteret.dk/fileadmin/uploads/energigruppen/documents/Fjernvarme-anlaeg-sprogbrug.pdf"/>
    <hyperlink ref="F33" r:id="rId4" display="http://www.strandvejskvarteret.dk/fileadmin/uploads/energigruppen/documents/Fjernvarme-anlaeg-sprogbrug.pdf"/>
    <hyperlink ref="F39" r:id="rId5" display="http://www.strandvejskvarteret.dk/fileadmin/uploads/energigruppen/documents/Fjernvarme-anlaeg-sprogbrug.pdf"/>
    <hyperlink ref="F85" location="Vinduestyper!A1" display="Uddybning i fanen:&quot;Vinduestyper&quot;"/>
    <hyperlink ref="F40" r:id="rId6" display="http://www.strandvejskvarteret.dk/fileadmin/uploads/energigruppen/documents/Fjernvarme-anlaeg-sprogbrug.pdf"/>
    <hyperlink ref="F22" location="'Data fra web'!A1" display="Hent data fra 2011-årsopgørelsen. Præcis skæringsdato er ikke afgørende. Men tilnærm til 365 dage. Husk vi spørger om kWh, ikke om kroner :-) Hvis du er nød til at finde data på leverandørens website, så følg dette link til vejledning i fanen &quot;Data fra we"/>
    <hyperlink ref="F23" location="'Data fra web'!A1" display="Ditto"/>
    <hyperlink ref="B9:F9" location="'LÆS FØRST'!A1" display="LÆS FØLGENDE, FØREND DU UDFYLDER SKEMAET: Se excel-filens fane &quot;LÆS FØRST&quot;, og evt også de andre faner"/>
  </hyperlinks>
  <pageMargins left="0.39370078740157483" right="0.39370078740157483" top="0.70866141732283472" bottom="0.59055118110236227" header="0" footer="0.31496062992125984"/>
  <pageSetup paperSize="9" orientation="landscape" r:id="rId7"/>
  <headerFooter alignWithMargins="0">
    <oddFooter>&amp;LStrandvejskvarteret, Energispørgeskema&amp;CFil: &lt;&lt;&amp;F&gt;&gt;&amp;RSide &amp;P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"Ja,Delvis,Nej,Uvis"</xm:f>
          </x14:formula1>
          <xm: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C73 IY73 SU73 ACQ73 AMM73 AWI73 BGE73 BQA73 BZW73 CJS73 CTO73 DDK73 DNG73 DXC73 EGY73 EQU73 FAQ73 FKM73 FUI73 GEE73 GOA73 GXW73 HHS73 HRO73 IBK73 ILG73 IVC73 JEY73 JOU73 JYQ73 KIM73 KSI73 LCE73 LMA73 LVW73 MFS73 MPO73 MZK73 NJG73 NTC73 OCY73 OMU73 OWQ73 PGM73 PQI73 QAE73 QKA73 QTW73 RDS73 RNO73 RXK73 SHG73 SRC73 TAY73 TKU73 TUQ73 UEM73 UOI73 UYE73 VIA73 VRW73 WBS73 WLO73 WVK73 C65609 IY65609 SU65609 ACQ65609 AMM65609 AWI65609 BGE65609 BQA65609 BZW65609 CJS65609 CTO65609 DDK65609 DNG65609 DXC65609 EGY65609 EQU65609 FAQ65609 FKM65609 FUI65609 GEE65609 GOA65609 GXW65609 HHS65609 HRO65609 IBK65609 ILG65609 IVC65609 JEY65609 JOU65609 JYQ65609 KIM65609 KSI65609 LCE65609 LMA65609 LVW65609 MFS65609 MPO65609 MZK65609 NJG65609 NTC65609 OCY65609 OMU65609 OWQ65609 PGM65609 PQI65609 QAE65609 QKA65609 QTW65609 RDS65609 RNO65609 RXK65609 SHG65609 SRC65609 TAY65609 TKU65609 TUQ65609 UEM65609 UOI65609 UYE65609 VIA65609 VRW65609 WBS65609 WLO65609 WVK65609 C131145 IY131145 SU131145 ACQ131145 AMM131145 AWI131145 BGE131145 BQA131145 BZW131145 CJS131145 CTO131145 DDK131145 DNG131145 DXC131145 EGY131145 EQU131145 FAQ131145 FKM131145 FUI131145 GEE131145 GOA131145 GXW131145 HHS131145 HRO131145 IBK131145 ILG131145 IVC131145 JEY131145 JOU131145 JYQ131145 KIM131145 KSI131145 LCE131145 LMA131145 LVW131145 MFS131145 MPO131145 MZK131145 NJG131145 NTC131145 OCY131145 OMU131145 OWQ131145 PGM131145 PQI131145 QAE131145 QKA131145 QTW131145 RDS131145 RNO131145 RXK131145 SHG131145 SRC131145 TAY131145 TKU131145 TUQ131145 UEM131145 UOI131145 UYE131145 VIA131145 VRW131145 WBS131145 WLO131145 WVK131145 C196681 IY196681 SU196681 ACQ196681 AMM196681 AWI196681 BGE196681 BQA196681 BZW196681 CJS196681 CTO196681 DDK196681 DNG196681 DXC196681 EGY196681 EQU196681 FAQ196681 FKM196681 FUI196681 GEE196681 GOA196681 GXW196681 HHS196681 HRO196681 IBK196681 ILG196681 IVC196681 JEY196681 JOU196681 JYQ196681 KIM196681 KSI196681 LCE196681 LMA196681 LVW196681 MFS196681 MPO196681 MZK196681 NJG196681 NTC196681 OCY196681 OMU196681 OWQ196681 PGM196681 PQI196681 QAE196681 QKA196681 QTW196681 RDS196681 RNO196681 RXK196681 SHG196681 SRC196681 TAY196681 TKU196681 TUQ196681 UEM196681 UOI196681 UYE196681 VIA196681 VRW196681 WBS196681 WLO196681 WVK196681 C262217 IY262217 SU262217 ACQ262217 AMM262217 AWI262217 BGE262217 BQA262217 BZW262217 CJS262217 CTO262217 DDK262217 DNG262217 DXC262217 EGY262217 EQU262217 FAQ262217 FKM262217 FUI262217 GEE262217 GOA262217 GXW262217 HHS262217 HRO262217 IBK262217 ILG262217 IVC262217 JEY262217 JOU262217 JYQ262217 KIM262217 KSI262217 LCE262217 LMA262217 LVW262217 MFS262217 MPO262217 MZK262217 NJG262217 NTC262217 OCY262217 OMU262217 OWQ262217 PGM262217 PQI262217 QAE262217 QKA262217 QTW262217 RDS262217 RNO262217 RXK262217 SHG262217 SRC262217 TAY262217 TKU262217 TUQ262217 UEM262217 UOI262217 UYE262217 VIA262217 VRW262217 WBS262217 WLO262217 WVK262217 C327753 IY327753 SU327753 ACQ327753 AMM327753 AWI327753 BGE327753 BQA327753 BZW327753 CJS327753 CTO327753 DDK327753 DNG327753 DXC327753 EGY327753 EQU327753 FAQ327753 FKM327753 FUI327753 GEE327753 GOA327753 GXW327753 HHS327753 HRO327753 IBK327753 ILG327753 IVC327753 JEY327753 JOU327753 JYQ327753 KIM327753 KSI327753 LCE327753 LMA327753 LVW327753 MFS327753 MPO327753 MZK327753 NJG327753 NTC327753 OCY327753 OMU327753 OWQ327753 PGM327753 PQI327753 QAE327753 QKA327753 QTW327753 RDS327753 RNO327753 RXK327753 SHG327753 SRC327753 TAY327753 TKU327753 TUQ327753 UEM327753 UOI327753 UYE327753 VIA327753 VRW327753 WBS327753 WLO327753 WVK327753 C393289 IY393289 SU393289 ACQ393289 AMM393289 AWI393289 BGE393289 BQA393289 BZW393289 CJS393289 CTO393289 DDK393289 DNG393289 DXC393289 EGY393289 EQU393289 FAQ393289 FKM393289 FUI393289 GEE393289 GOA393289 GXW393289 HHS393289 HRO393289 IBK393289 ILG393289 IVC393289 JEY393289 JOU393289 JYQ393289 KIM393289 KSI393289 LCE393289 LMA393289 LVW393289 MFS393289 MPO393289 MZK393289 NJG393289 NTC393289 OCY393289 OMU393289 OWQ393289 PGM393289 PQI393289 QAE393289 QKA393289 QTW393289 RDS393289 RNO393289 RXK393289 SHG393289 SRC393289 TAY393289 TKU393289 TUQ393289 UEM393289 UOI393289 UYE393289 VIA393289 VRW393289 WBS393289 WLO393289 WVK393289 C458825 IY458825 SU458825 ACQ458825 AMM458825 AWI458825 BGE458825 BQA458825 BZW458825 CJS458825 CTO458825 DDK458825 DNG458825 DXC458825 EGY458825 EQU458825 FAQ458825 FKM458825 FUI458825 GEE458825 GOA458825 GXW458825 HHS458825 HRO458825 IBK458825 ILG458825 IVC458825 JEY458825 JOU458825 JYQ458825 KIM458825 KSI458825 LCE458825 LMA458825 LVW458825 MFS458825 MPO458825 MZK458825 NJG458825 NTC458825 OCY458825 OMU458825 OWQ458825 PGM458825 PQI458825 QAE458825 QKA458825 QTW458825 RDS458825 RNO458825 RXK458825 SHG458825 SRC458825 TAY458825 TKU458825 TUQ458825 UEM458825 UOI458825 UYE458825 VIA458825 VRW458825 WBS458825 WLO458825 WVK458825 C524361 IY524361 SU524361 ACQ524361 AMM524361 AWI524361 BGE524361 BQA524361 BZW524361 CJS524361 CTO524361 DDK524361 DNG524361 DXC524361 EGY524361 EQU524361 FAQ524361 FKM524361 FUI524361 GEE524361 GOA524361 GXW524361 HHS524361 HRO524361 IBK524361 ILG524361 IVC524361 JEY524361 JOU524361 JYQ524361 KIM524361 KSI524361 LCE524361 LMA524361 LVW524361 MFS524361 MPO524361 MZK524361 NJG524361 NTC524361 OCY524361 OMU524361 OWQ524361 PGM524361 PQI524361 QAE524361 QKA524361 QTW524361 RDS524361 RNO524361 RXK524361 SHG524361 SRC524361 TAY524361 TKU524361 TUQ524361 UEM524361 UOI524361 UYE524361 VIA524361 VRW524361 WBS524361 WLO524361 WVK524361 C589897 IY589897 SU589897 ACQ589897 AMM589897 AWI589897 BGE589897 BQA589897 BZW589897 CJS589897 CTO589897 DDK589897 DNG589897 DXC589897 EGY589897 EQU589897 FAQ589897 FKM589897 FUI589897 GEE589897 GOA589897 GXW589897 HHS589897 HRO589897 IBK589897 ILG589897 IVC589897 JEY589897 JOU589897 JYQ589897 KIM589897 KSI589897 LCE589897 LMA589897 LVW589897 MFS589897 MPO589897 MZK589897 NJG589897 NTC589897 OCY589897 OMU589897 OWQ589897 PGM589897 PQI589897 QAE589897 QKA589897 QTW589897 RDS589897 RNO589897 RXK589897 SHG589897 SRC589897 TAY589897 TKU589897 TUQ589897 UEM589897 UOI589897 UYE589897 VIA589897 VRW589897 WBS589897 WLO589897 WVK589897 C655433 IY655433 SU655433 ACQ655433 AMM655433 AWI655433 BGE655433 BQA655433 BZW655433 CJS655433 CTO655433 DDK655433 DNG655433 DXC655433 EGY655433 EQU655433 FAQ655433 FKM655433 FUI655433 GEE655433 GOA655433 GXW655433 HHS655433 HRO655433 IBK655433 ILG655433 IVC655433 JEY655433 JOU655433 JYQ655433 KIM655433 KSI655433 LCE655433 LMA655433 LVW655433 MFS655433 MPO655433 MZK655433 NJG655433 NTC655433 OCY655433 OMU655433 OWQ655433 PGM655433 PQI655433 QAE655433 QKA655433 QTW655433 RDS655433 RNO655433 RXK655433 SHG655433 SRC655433 TAY655433 TKU655433 TUQ655433 UEM655433 UOI655433 UYE655433 VIA655433 VRW655433 WBS655433 WLO655433 WVK655433 C720969 IY720969 SU720969 ACQ720969 AMM720969 AWI720969 BGE720969 BQA720969 BZW720969 CJS720969 CTO720969 DDK720969 DNG720969 DXC720969 EGY720969 EQU720969 FAQ720969 FKM720969 FUI720969 GEE720969 GOA720969 GXW720969 HHS720969 HRO720969 IBK720969 ILG720969 IVC720969 JEY720969 JOU720969 JYQ720969 KIM720969 KSI720969 LCE720969 LMA720969 LVW720969 MFS720969 MPO720969 MZK720969 NJG720969 NTC720969 OCY720969 OMU720969 OWQ720969 PGM720969 PQI720969 QAE720969 QKA720969 QTW720969 RDS720969 RNO720969 RXK720969 SHG720969 SRC720969 TAY720969 TKU720969 TUQ720969 UEM720969 UOI720969 UYE720969 VIA720969 VRW720969 WBS720969 WLO720969 WVK720969 C786505 IY786505 SU786505 ACQ786505 AMM786505 AWI786505 BGE786505 BQA786505 BZW786505 CJS786505 CTO786505 DDK786505 DNG786505 DXC786505 EGY786505 EQU786505 FAQ786505 FKM786505 FUI786505 GEE786505 GOA786505 GXW786505 HHS786505 HRO786505 IBK786505 ILG786505 IVC786505 JEY786505 JOU786505 JYQ786505 KIM786505 KSI786505 LCE786505 LMA786505 LVW786505 MFS786505 MPO786505 MZK786505 NJG786505 NTC786505 OCY786505 OMU786505 OWQ786505 PGM786505 PQI786505 QAE786505 QKA786505 QTW786505 RDS786505 RNO786505 RXK786505 SHG786505 SRC786505 TAY786505 TKU786505 TUQ786505 UEM786505 UOI786505 UYE786505 VIA786505 VRW786505 WBS786505 WLO786505 WVK786505 C852041 IY852041 SU852041 ACQ852041 AMM852041 AWI852041 BGE852041 BQA852041 BZW852041 CJS852041 CTO852041 DDK852041 DNG852041 DXC852041 EGY852041 EQU852041 FAQ852041 FKM852041 FUI852041 GEE852041 GOA852041 GXW852041 HHS852041 HRO852041 IBK852041 ILG852041 IVC852041 JEY852041 JOU852041 JYQ852041 KIM852041 KSI852041 LCE852041 LMA852041 LVW852041 MFS852041 MPO852041 MZK852041 NJG852041 NTC852041 OCY852041 OMU852041 OWQ852041 PGM852041 PQI852041 QAE852041 QKA852041 QTW852041 RDS852041 RNO852041 RXK852041 SHG852041 SRC852041 TAY852041 TKU852041 TUQ852041 UEM852041 UOI852041 UYE852041 VIA852041 VRW852041 WBS852041 WLO852041 WVK852041 C917577 IY917577 SU917577 ACQ917577 AMM917577 AWI917577 BGE917577 BQA917577 BZW917577 CJS917577 CTO917577 DDK917577 DNG917577 DXC917577 EGY917577 EQU917577 FAQ917577 FKM917577 FUI917577 GEE917577 GOA917577 GXW917577 HHS917577 HRO917577 IBK917577 ILG917577 IVC917577 JEY917577 JOU917577 JYQ917577 KIM917577 KSI917577 LCE917577 LMA917577 LVW917577 MFS917577 MPO917577 MZK917577 NJG917577 NTC917577 OCY917577 OMU917577 OWQ917577 PGM917577 PQI917577 QAE917577 QKA917577 QTW917577 RDS917577 RNO917577 RXK917577 SHG917577 SRC917577 TAY917577 TKU917577 TUQ917577 UEM917577 UOI917577 UYE917577 VIA917577 VRW917577 WBS917577 WLO917577 WVK917577 C983113 IY983113 SU983113 ACQ983113 AMM983113 AWI983113 BGE983113 BQA983113 BZW983113 CJS983113 CTO983113 DDK983113 DNG983113 DXC983113 EGY983113 EQU983113 FAQ983113 FKM983113 FUI983113 GEE983113 GOA983113 GXW983113 HHS983113 HRO983113 IBK983113 ILG983113 IVC983113 JEY983113 JOU983113 JYQ983113 KIM983113 KSI983113 LCE983113 LMA983113 LVW983113 MFS983113 MPO983113 MZK983113 NJG983113 NTC983113 OCY983113 OMU983113 OWQ983113 PGM983113 PQI983113 QAE983113 QKA983113 QTW983113 RDS983113 RNO983113 RXK983113 SHG983113 SRC983113 TAY983113 TKU983113 TUQ983113 UEM983113 UOI983113 UYE983113 VIA983113 VRW983113 WBS983113 WLO983113 WVK983113 C45 IY45 SU45 ACQ45 AMM45 AWI45 BGE45 BQA45 BZW45 CJS45 CTO45 DDK45 DNG45 DXC45 EGY45 EQU45 FAQ45 FKM45 FUI45 GEE45 GOA45 GXW45 HHS45 HRO45 IBK45 ILG45 IVC45 JEY45 JOU45 JYQ45 KIM45 KSI45 LCE45 LMA45 LVW45 MFS45 MPO45 MZK45 NJG45 NTC45 OCY45 OMU45 OWQ45 PGM45 PQI45 QAE45 QKA45 QTW45 RDS45 RNO45 RXK45 SHG45 SRC45 TAY45 TKU45 TUQ45 UEM45 UOI45 UYE45 VIA45 VRW45 WBS45 WLO45 WVK45 C65581 IY65581 SU65581 ACQ65581 AMM65581 AWI65581 BGE65581 BQA65581 BZW65581 CJS65581 CTO65581 DDK65581 DNG65581 DXC65581 EGY65581 EQU65581 FAQ65581 FKM65581 FUI65581 GEE65581 GOA65581 GXW65581 HHS65581 HRO65581 IBK65581 ILG65581 IVC65581 JEY65581 JOU65581 JYQ65581 KIM65581 KSI65581 LCE65581 LMA65581 LVW65581 MFS65581 MPO65581 MZK65581 NJG65581 NTC65581 OCY65581 OMU65581 OWQ65581 PGM65581 PQI65581 QAE65581 QKA65581 QTW65581 RDS65581 RNO65581 RXK65581 SHG65581 SRC65581 TAY65581 TKU65581 TUQ65581 UEM65581 UOI65581 UYE65581 VIA65581 VRW65581 WBS65581 WLO65581 WVK65581 C131117 IY131117 SU131117 ACQ131117 AMM131117 AWI131117 BGE131117 BQA131117 BZW131117 CJS131117 CTO131117 DDK131117 DNG131117 DXC131117 EGY131117 EQU131117 FAQ131117 FKM131117 FUI131117 GEE131117 GOA131117 GXW131117 HHS131117 HRO131117 IBK131117 ILG131117 IVC131117 JEY131117 JOU131117 JYQ131117 KIM131117 KSI131117 LCE131117 LMA131117 LVW131117 MFS131117 MPO131117 MZK131117 NJG131117 NTC131117 OCY131117 OMU131117 OWQ131117 PGM131117 PQI131117 QAE131117 QKA131117 QTW131117 RDS131117 RNO131117 RXK131117 SHG131117 SRC131117 TAY131117 TKU131117 TUQ131117 UEM131117 UOI131117 UYE131117 VIA131117 VRW131117 WBS131117 WLO131117 WVK131117 C196653 IY196653 SU196653 ACQ196653 AMM196653 AWI196653 BGE196653 BQA196653 BZW196653 CJS196653 CTO196653 DDK196653 DNG196653 DXC196653 EGY196653 EQU196653 FAQ196653 FKM196653 FUI196653 GEE196653 GOA196653 GXW196653 HHS196653 HRO196653 IBK196653 ILG196653 IVC196653 JEY196653 JOU196653 JYQ196653 KIM196653 KSI196653 LCE196653 LMA196653 LVW196653 MFS196653 MPO196653 MZK196653 NJG196653 NTC196653 OCY196653 OMU196653 OWQ196653 PGM196653 PQI196653 QAE196653 QKA196653 QTW196653 RDS196653 RNO196653 RXK196653 SHG196653 SRC196653 TAY196653 TKU196653 TUQ196653 UEM196653 UOI196653 UYE196653 VIA196653 VRW196653 WBS196653 WLO196653 WVK196653 C262189 IY262189 SU262189 ACQ262189 AMM262189 AWI262189 BGE262189 BQA262189 BZW262189 CJS262189 CTO262189 DDK262189 DNG262189 DXC262189 EGY262189 EQU262189 FAQ262189 FKM262189 FUI262189 GEE262189 GOA262189 GXW262189 HHS262189 HRO262189 IBK262189 ILG262189 IVC262189 JEY262189 JOU262189 JYQ262189 KIM262189 KSI262189 LCE262189 LMA262189 LVW262189 MFS262189 MPO262189 MZK262189 NJG262189 NTC262189 OCY262189 OMU262189 OWQ262189 PGM262189 PQI262189 QAE262189 QKA262189 QTW262189 RDS262189 RNO262189 RXK262189 SHG262189 SRC262189 TAY262189 TKU262189 TUQ262189 UEM262189 UOI262189 UYE262189 VIA262189 VRW262189 WBS262189 WLO262189 WVK262189 C327725 IY327725 SU327725 ACQ327725 AMM327725 AWI327725 BGE327725 BQA327725 BZW327725 CJS327725 CTO327725 DDK327725 DNG327725 DXC327725 EGY327725 EQU327725 FAQ327725 FKM327725 FUI327725 GEE327725 GOA327725 GXW327725 HHS327725 HRO327725 IBK327725 ILG327725 IVC327725 JEY327725 JOU327725 JYQ327725 KIM327725 KSI327725 LCE327725 LMA327725 LVW327725 MFS327725 MPO327725 MZK327725 NJG327725 NTC327725 OCY327725 OMU327725 OWQ327725 PGM327725 PQI327725 QAE327725 QKA327725 QTW327725 RDS327725 RNO327725 RXK327725 SHG327725 SRC327725 TAY327725 TKU327725 TUQ327725 UEM327725 UOI327725 UYE327725 VIA327725 VRW327725 WBS327725 WLO327725 WVK327725 C393261 IY393261 SU393261 ACQ393261 AMM393261 AWI393261 BGE393261 BQA393261 BZW393261 CJS393261 CTO393261 DDK393261 DNG393261 DXC393261 EGY393261 EQU393261 FAQ393261 FKM393261 FUI393261 GEE393261 GOA393261 GXW393261 HHS393261 HRO393261 IBK393261 ILG393261 IVC393261 JEY393261 JOU393261 JYQ393261 KIM393261 KSI393261 LCE393261 LMA393261 LVW393261 MFS393261 MPO393261 MZK393261 NJG393261 NTC393261 OCY393261 OMU393261 OWQ393261 PGM393261 PQI393261 QAE393261 QKA393261 QTW393261 RDS393261 RNO393261 RXK393261 SHG393261 SRC393261 TAY393261 TKU393261 TUQ393261 UEM393261 UOI393261 UYE393261 VIA393261 VRW393261 WBS393261 WLO393261 WVK393261 C458797 IY458797 SU458797 ACQ458797 AMM458797 AWI458797 BGE458797 BQA458797 BZW458797 CJS458797 CTO458797 DDK458797 DNG458797 DXC458797 EGY458797 EQU458797 FAQ458797 FKM458797 FUI458797 GEE458797 GOA458797 GXW458797 HHS458797 HRO458797 IBK458797 ILG458797 IVC458797 JEY458797 JOU458797 JYQ458797 KIM458797 KSI458797 LCE458797 LMA458797 LVW458797 MFS458797 MPO458797 MZK458797 NJG458797 NTC458797 OCY458797 OMU458797 OWQ458797 PGM458797 PQI458797 QAE458797 QKA458797 QTW458797 RDS458797 RNO458797 RXK458797 SHG458797 SRC458797 TAY458797 TKU458797 TUQ458797 UEM458797 UOI458797 UYE458797 VIA458797 VRW458797 WBS458797 WLO458797 WVK458797 C524333 IY524333 SU524333 ACQ524333 AMM524333 AWI524333 BGE524333 BQA524333 BZW524333 CJS524333 CTO524333 DDK524333 DNG524333 DXC524333 EGY524333 EQU524333 FAQ524333 FKM524333 FUI524333 GEE524333 GOA524333 GXW524333 HHS524333 HRO524333 IBK524333 ILG524333 IVC524333 JEY524333 JOU524333 JYQ524333 KIM524333 KSI524333 LCE524333 LMA524333 LVW524333 MFS524333 MPO524333 MZK524333 NJG524333 NTC524333 OCY524333 OMU524333 OWQ524333 PGM524333 PQI524333 QAE524333 QKA524333 QTW524333 RDS524333 RNO524333 RXK524333 SHG524333 SRC524333 TAY524333 TKU524333 TUQ524333 UEM524333 UOI524333 UYE524333 VIA524333 VRW524333 WBS524333 WLO524333 WVK524333 C589869 IY589869 SU589869 ACQ589869 AMM589869 AWI589869 BGE589869 BQA589869 BZW589869 CJS589869 CTO589869 DDK589869 DNG589869 DXC589869 EGY589869 EQU589869 FAQ589869 FKM589869 FUI589869 GEE589869 GOA589869 GXW589869 HHS589869 HRO589869 IBK589869 ILG589869 IVC589869 JEY589869 JOU589869 JYQ589869 KIM589869 KSI589869 LCE589869 LMA589869 LVW589869 MFS589869 MPO589869 MZK589869 NJG589869 NTC589869 OCY589869 OMU589869 OWQ589869 PGM589869 PQI589869 QAE589869 QKA589869 QTW589869 RDS589869 RNO589869 RXK589869 SHG589869 SRC589869 TAY589869 TKU589869 TUQ589869 UEM589869 UOI589869 UYE589869 VIA589869 VRW589869 WBS589869 WLO589869 WVK589869 C655405 IY655405 SU655405 ACQ655405 AMM655405 AWI655405 BGE655405 BQA655405 BZW655405 CJS655405 CTO655405 DDK655405 DNG655405 DXC655405 EGY655405 EQU655405 FAQ655405 FKM655405 FUI655405 GEE655405 GOA655405 GXW655405 HHS655405 HRO655405 IBK655405 ILG655405 IVC655405 JEY655405 JOU655405 JYQ655405 KIM655405 KSI655405 LCE655405 LMA655405 LVW655405 MFS655405 MPO655405 MZK655405 NJG655405 NTC655405 OCY655405 OMU655405 OWQ655405 PGM655405 PQI655405 QAE655405 QKA655405 QTW655405 RDS655405 RNO655405 RXK655405 SHG655405 SRC655405 TAY655405 TKU655405 TUQ655405 UEM655405 UOI655405 UYE655405 VIA655405 VRW655405 WBS655405 WLO655405 WVK655405 C720941 IY720941 SU720941 ACQ720941 AMM720941 AWI720941 BGE720941 BQA720941 BZW720941 CJS720941 CTO720941 DDK720941 DNG720941 DXC720941 EGY720941 EQU720941 FAQ720941 FKM720941 FUI720941 GEE720941 GOA720941 GXW720941 HHS720941 HRO720941 IBK720941 ILG720941 IVC720941 JEY720941 JOU720941 JYQ720941 KIM720941 KSI720941 LCE720941 LMA720941 LVW720941 MFS720941 MPO720941 MZK720941 NJG720941 NTC720941 OCY720941 OMU720941 OWQ720941 PGM720941 PQI720941 QAE720941 QKA720941 QTW720941 RDS720941 RNO720941 RXK720941 SHG720941 SRC720941 TAY720941 TKU720941 TUQ720941 UEM720941 UOI720941 UYE720941 VIA720941 VRW720941 WBS720941 WLO720941 WVK720941 C786477 IY786477 SU786477 ACQ786477 AMM786477 AWI786477 BGE786477 BQA786477 BZW786477 CJS786477 CTO786477 DDK786477 DNG786477 DXC786477 EGY786477 EQU786477 FAQ786477 FKM786477 FUI786477 GEE786477 GOA786477 GXW786477 HHS786477 HRO786477 IBK786477 ILG786477 IVC786477 JEY786477 JOU786477 JYQ786477 KIM786477 KSI786477 LCE786477 LMA786477 LVW786477 MFS786477 MPO786477 MZK786477 NJG786477 NTC786477 OCY786477 OMU786477 OWQ786477 PGM786477 PQI786477 QAE786477 QKA786477 QTW786477 RDS786477 RNO786477 RXK786477 SHG786477 SRC786477 TAY786477 TKU786477 TUQ786477 UEM786477 UOI786477 UYE786477 VIA786477 VRW786477 WBS786477 WLO786477 WVK786477 C852013 IY852013 SU852013 ACQ852013 AMM852013 AWI852013 BGE852013 BQA852013 BZW852013 CJS852013 CTO852013 DDK852013 DNG852013 DXC852013 EGY852013 EQU852013 FAQ852013 FKM852013 FUI852013 GEE852013 GOA852013 GXW852013 HHS852013 HRO852013 IBK852013 ILG852013 IVC852013 JEY852013 JOU852013 JYQ852013 KIM852013 KSI852013 LCE852013 LMA852013 LVW852013 MFS852013 MPO852013 MZK852013 NJG852013 NTC852013 OCY852013 OMU852013 OWQ852013 PGM852013 PQI852013 QAE852013 QKA852013 QTW852013 RDS852013 RNO852013 RXK852013 SHG852013 SRC852013 TAY852013 TKU852013 TUQ852013 UEM852013 UOI852013 UYE852013 VIA852013 VRW852013 WBS852013 WLO852013 WVK852013 C917549 IY917549 SU917549 ACQ917549 AMM917549 AWI917549 BGE917549 BQA917549 BZW917549 CJS917549 CTO917549 DDK917549 DNG917549 DXC917549 EGY917549 EQU917549 FAQ917549 FKM917549 FUI917549 GEE917549 GOA917549 GXW917549 HHS917549 HRO917549 IBK917549 ILG917549 IVC917549 JEY917549 JOU917549 JYQ917549 KIM917549 KSI917549 LCE917549 LMA917549 LVW917549 MFS917549 MPO917549 MZK917549 NJG917549 NTC917549 OCY917549 OMU917549 OWQ917549 PGM917549 PQI917549 QAE917549 QKA917549 QTW917549 RDS917549 RNO917549 RXK917549 SHG917549 SRC917549 TAY917549 TKU917549 TUQ917549 UEM917549 UOI917549 UYE917549 VIA917549 VRW917549 WBS917549 WLO917549 WVK917549 C983085 IY983085 SU983085 ACQ983085 AMM983085 AWI983085 BGE983085 BQA983085 BZW983085 CJS983085 CTO983085 DDK983085 DNG983085 DXC983085 EGY983085 EQU983085 FAQ983085 FKM983085 FUI983085 GEE983085 GOA983085 GXW983085 HHS983085 HRO983085 IBK983085 ILG983085 IVC983085 JEY983085 JOU983085 JYQ983085 KIM983085 KSI983085 LCE983085 LMA983085 LVW983085 MFS983085 MPO983085 MZK983085 NJG983085 NTC983085 OCY983085 OMU983085 OWQ983085 PGM983085 PQI983085 QAE983085 QKA983085 QTW983085 RDS983085 RNO983085 RXK983085 SHG983085 SRC983085 TAY983085 TKU983085 TUQ983085 UEM983085 UOI983085 UYE983085 VIA983085 VRW983085 WBS983085 WLO983085 WVK983085 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C65584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C131120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C196656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C262192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C327728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C393264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C458800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C524336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C589872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C655408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C720944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C786480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C852016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C917552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C983088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C109:C111 IY109:IY111 SU109:SU111 ACQ109:ACQ111 AMM109:AMM111 AWI109:AWI111 BGE109:BGE111 BQA109:BQA111 BZW109:BZW111 CJS109:CJS111 CTO109:CTO111 DDK109:DDK111 DNG109:DNG111 DXC109:DXC111 EGY109:EGY111 EQU109:EQU111 FAQ109:FAQ111 FKM109:FKM111 FUI109:FUI111 GEE109:GEE111 GOA109:GOA111 GXW109:GXW111 HHS109:HHS111 HRO109:HRO111 IBK109:IBK111 ILG109:ILG111 IVC109:IVC111 JEY109:JEY111 JOU109:JOU111 JYQ109:JYQ111 KIM109:KIM111 KSI109:KSI111 LCE109:LCE111 LMA109:LMA111 LVW109:LVW111 MFS109:MFS111 MPO109:MPO111 MZK109:MZK111 NJG109:NJG111 NTC109:NTC111 OCY109:OCY111 OMU109:OMU111 OWQ109:OWQ111 PGM109:PGM111 PQI109:PQI111 QAE109:QAE111 QKA109:QKA111 QTW109:QTW111 RDS109:RDS111 RNO109:RNO111 RXK109:RXK111 SHG109:SHG111 SRC109:SRC111 TAY109:TAY111 TKU109:TKU111 TUQ109:TUQ111 UEM109:UEM111 UOI109:UOI111 UYE109:UYE111 VIA109:VIA111 VRW109:VRW111 WBS109:WBS111 WLO109:WLO111 WVK109:WVK111 C65645:C65647 IY65645:IY65647 SU65645:SU65647 ACQ65645:ACQ65647 AMM65645:AMM65647 AWI65645:AWI65647 BGE65645:BGE65647 BQA65645:BQA65647 BZW65645:BZW65647 CJS65645:CJS65647 CTO65645:CTO65647 DDK65645:DDK65647 DNG65645:DNG65647 DXC65645:DXC65647 EGY65645:EGY65647 EQU65645:EQU65647 FAQ65645:FAQ65647 FKM65645:FKM65647 FUI65645:FUI65647 GEE65645:GEE65647 GOA65645:GOA65647 GXW65645:GXW65647 HHS65645:HHS65647 HRO65645:HRO65647 IBK65645:IBK65647 ILG65645:ILG65647 IVC65645:IVC65647 JEY65645:JEY65647 JOU65645:JOU65647 JYQ65645:JYQ65647 KIM65645:KIM65647 KSI65645:KSI65647 LCE65645:LCE65647 LMA65645:LMA65647 LVW65645:LVW65647 MFS65645:MFS65647 MPO65645:MPO65647 MZK65645:MZK65647 NJG65645:NJG65647 NTC65645:NTC65647 OCY65645:OCY65647 OMU65645:OMU65647 OWQ65645:OWQ65647 PGM65645:PGM65647 PQI65645:PQI65647 QAE65645:QAE65647 QKA65645:QKA65647 QTW65645:QTW65647 RDS65645:RDS65647 RNO65645:RNO65647 RXK65645:RXK65647 SHG65645:SHG65647 SRC65645:SRC65647 TAY65645:TAY65647 TKU65645:TKU65647 TUQ65645:TUQ65647 UEM65645:UEM65647 UOI65645:UOI65647 UYE65645:UYE65647 VIA65645:VIA65647 VRW65645:VRW65647 WBS65645:WBS65647 WLO65645:WLO65647 WVK65645:WVK65647 C131181:C131183 IY131181:IY131183 SU131181:SU131183 ACQ131181:ACQ131183 AMM131181:AMM131183 AWI131181:AWI131183 BGE131181:BGE131183 BQA131181:BQA131183 BZW131181:BZW131183 CJS131181:CJS131183 CTO131181:CTO131183 DDK131181:DDK131183 DNG131181:DNG131183 DXC131181:DXC131183 EGY131181:EGY131183 EQU131181:EQU131183 FAQ131181:FAQ131183 FKM131181:FKM131183 FUI131181:FUI131183 GEE131181:GEE131183 GOA131181:GOA131183 GXW131181:GXW131183 HHS131181:HHS131183 HRO131181:HRO131183 IBK131181:IBK131183 ILG131181:ILG131183 IVC131181:IVC131183 JEY131181:JEY131183 JOU131181:JOU131183 JYQ131181:JYQ131183 KIM131181:KIM131183 KSI131181:KSI131183 LCE131181:LCE131183 LMA131181:LMA131183 LVW131181:LVW131183 MFS131181:MFS131183 MPO131181:MPO131183 MZK131181:MZK131183 NJG131181:NJG131183 NTC131181:NTC131183 OCY131181:OCY131183 OMU131181:OMU131183 OWQ131181:OWQ131183 PGM131181:PGM131183 PQI131181:PQI131183 QAE131181:QAE131183 QKA131181:QKA131183 QTW131181:QTW131183 RDS131181:RDS131183 RNO131181:RNO131183 RXK131181:RXK131183 SHG131181:SHG131183 SRC131181:SRC131183 TAY131181:TAY131183 TKU131181:TKU131183 TUQ131181:TUQ131183 UEM131181:UEM131183 UOI131181:UOI131183 UYE131181:UYE131183 VIA131181:VIA131183 VRW131181:VRW131183 WBS131181:WBS131183 WLO131181:WLO131183 WVK131181:WVK131183 C196717:C196719 IY196717:IY196719 SU196717:SU196719 ACQ196717:ACQ196719 AMM196717:AMM196719 AWI196717:AWI196719 BGE196717:BGE196719 BQA196717:BQA196719 BZW196717:BZW196719 CJS196717:CJS196719 CTO196717:CTO196719 DDK196717:DDK196719 DNG196717:DNG196719 DXC196717:DXC196719 EGY196717:EGY196719 EQU196717:EQU196719 FAQ196717:FAQ196719 FKM196717:FKM196719 FUI196717:FUI196719 GEE196717:GEE196719 GOA196717:GOA196719 GXW196717:GXW196719 HHS196717:HHS196719 HRO196717:HRO196719 IBK196717:IBK196719 ILG196717:ILG196719 IVC196717:IVC196719 JEY196717:JEY196719 JOU196717:JOU196719 JYQ196717:JYQ196719 KIM196717:KIM196719 KSI196717:KSI196719 LCE196717:LCE196719 LMA196717:LMA196719 LVW196717:LVW196719 MFS196717:MFS196719 MPO196717:MPO196719 MZK196717:MZK196719 NJG196717:NJG196719 NTC196717:NTC196719 OCY196717:OCY196719 OMU196717:OMU196719 OWQ196717:OWQ196719 PGM196717:PGM196719 PQI196717:PQI196719 QAE196717:QAE196719 QKA196717:QKA196719 QTW196717:QTW196719 RDS196717:RDS196719 RNO196717:RNO196719 RXK196717:RXK196719 SHG196717:SHG196719 SRC196717:SRC196719 TAY196717:TAY196719 TKU196717:TKU196719 TUQ196717:TUQ196719 UEM196717:UEM196719 UOI196717:UOI196719 UYE196717:UYE196719 VIA196717:VIA196719 VRW196717:VRW196719 WBS196717:WBS196719 WLO196717:WLO196719 WVK196717:WVK196719 C262253:C262255 IY262253:IY262255 SU262253:SU262255 ACQ262253:ACQ262255 AMM262253:AMM262255 AWI262253:AWI262255 BGE262253:BGE262255 BQA262253:BQA262255 BZW262253:BZW262255 CJS262253:CJS262255 CTO262253:CTO262255 DDK262253:DDK262255 DNG262253:DNG262255 DXC262253:DXC262255 EGY262253:EGY262255 EQU262253:EQU262255 FAQ262253:FAQ262255 FKM262253:FKM262255 FUI262253:FUI262255 GEE262253:GEE262255 GOA262253:GOA262255 GXW262253:GXW262255 HHS262253:HHS262255 HRO262253:HRO262255 IBK262253:IBK262255 ILG262253:ILG262255 IVC262253:IVC262255 JEY262253:JEY262255 JOU262253:JOU262255 JYQ262253:JYQ262255 KIM262253:KIM262255 KSI262253:KSI262255 LCE262253:LCE262255 LMA262253:LMA262255 LVW262253:LVW262255 MFS262253:MFS262255 MPO262253:MPO262255 MZK262253:MZK262255 NJG262253:NJG262255 NTC262253:NTC262255 OCY262253:OCY262255 OMU262253:OMU262255 OWQ262253:OWQ262255 PGM262253:PGM262255 PQI262253:PQI262255 QAE262253:QAE262255 QKA262253:QKA262255 QTW262253:QTW262255 RDS262253:RDS262255 RNO262253:RNO262255 RXK262253:RXK262255 SHG262253:SHG262255 SRC262253:SRC262255 TAY262253:TAY262255 TKU262253:TKU262255 TUQ262253:TUQ262255 UEM262253:UEM262255 UOI262253:UOI262255 UYE262253:UYE262255 VIA262253:VIA262255 VRW262253:VRW262255 WBS262253:WBS262255 WLO262253:WLO262255 WVK262253:WVK262255 C327789:C327791 IY327789:IY327791 SU327789:SU327791 ACQ327789:ACQ327791 AMM327789:AMM327791 AWI327789:AWI327791 BGE327789:BGE327791 BQA327789:BQA327791 BZW327789:BZW327791 CJS327789:CJS327791 CTO327789:CTO327791 DDK327789:DDK327791 DNG327789:DNG327791 DXC327789:DXC327791 EGY327789:EGY327791 EQU327789:EQU327791 FAQ327789:FAQ327791 FKM327789:FKM327791 FUI327789:FUI327791 GEE327789:GEE327791 GOA327789:GOA327791 GXW327789:GXW327791 HHS327789:HHS327791 HRO327789:HRO327791 IBK327789:IBK327791 ILG327789:ILG327791 IVC327789:IVC327791 JEY327789:JEY327791 JOU327789:JOU327791 JYQ327789:JYQ327791 KIM327789:KIM327791 KSI327789:KSI327791 LCE327789:LCE327791 LMA327789:LMA327791 LVW327789:LVW327791 MFS327789:MFS327791 MPO327789:MPO327791 MZK327789:MZK327791 NJG327789:NJG327791 NTC327789:NTC327791 OCY327789:OCY327791 OMU327789:OMU327791 OWQ327789:OWQ327791 PGM327789:PGM327791 PQI327789:PQI327791 QAE327789:QAE327791 QKA327789:QKA327791 QTW327789:QTW327791 RDS327789:RDS327791 RNO327789:RNO327791 RXK327789:RXK327791 SHG327789:SHG327791 SRC327789:SRC327791 TAY327789:TAY327791 TKU327789:TKU327791 TUQ327789:TUQ327791 UEM327789:UEM327791 UOI327789:UOI327791 UYE327789:UYE327791 VIA327789:VIA327791 VRW327789:VRW327791 WBS327789:WBS327791 WLO327789:WLO327791 WVK327789:WVK327791 C393325:C393327 IY393325:IY393327 SU393325:SU393327 ACQ393325:ACQ393327 AMM393325:AMM393327 AWI393325:AWI393327 BGE393325:BGE393327 BQA393325:BQA393327 BZW393325:BZW393327 CJS393325:CJS393327 CTO393325:CTO393327 DDK393325:DDK393327 DNG393325:DNG393327 DXC393325:DXC393327 EGY393325:EGY393327 EQU393325:EQU393327 FAQ393325:FAQ393327 FKM393325:FKM393327 FUI393325:FUI393327 GEE393325:GEE393327 GOA393325:GOA393327 GXW393325:GXW393327 HHS393325:HHS393327 HRO393325:HRO393327 IBK393325:IBK393327 ILG393325:ILG393327 IVC393325:IVC393327 JEY393325:JEY393327 JOU393325:JOU393327 JYQ393325:JYQ393327 KIM393325:KIM393327 KSI393325:KSI393327 LCE393325:LCE393327 LMA393325:LMA393327 LVW393325:LVW393327 MFS393325:MFS393327 MPO393325:MPO393327 MZK393325:MZK393327 NJG393325:NJG393327 NTC393325:NTC393327 OCY393325:OCY393327 OMU393325:OMU393327 OWQ393325:OWQ393327 PGM393325:PGM393327 PQI393325:PQI393327 QAE393325:QAE393327 QKA393325:QKA393327 QTW393325:QTW393327 RDS393325:RDS393327 RNO393325:RNO393327 RXK393325:RXK393327 SHG393325:SHG393327 SRC393325:SRC393327 TAY393325:TAY393327 TKU393325:TKU393327 TUQ393325:TUQ393327 UEM393325:UEM393327 UOI393325:UOI393327 UYE393325:UYE393327 VIA393325:VIA393327 VRW393325:VRW393327 WBS393325:WBS393327 WLO393325:WLO393327 WVK393325:WVK393327 C458861:C458863 IY458861:IY458863 SU458861:SU458863 ACQ458861:ACQ458863 AMM458861:AMM458863 AWI458861:AWI458863 BGE458861:BGE458863 BQA458861:BQA458863 BZW458861:BZW458863 CJS458861:CJS458863 CTO458861:CTO458863 DDK458861:DDK458863 DNG458861:DNG458863 DXC458861:DXC458863 EGY458861:EGY458863 EQU458861:EQU458863 FAQ458861:FAQ458863 FKM458861:FKM458863 FUI458861:FUI458863 GEE458861:GEE458863 GOA458861:GOA458863 GXW458861:GXW458863 HHS458861:HHS458863 HRO458861:HRO458863 IBK458861:IBK458863 ILG458861:ILG458863 IVC458861:IVC458863 JEY458861:JEY458863 JOU458861:JOU458863 JYQ458861:JYQ458863 KIM458861:KIM458863 KSI458861:KSI458863 LCE458861:LCE458863 LMA458861:LMA458863 LVW458861:LVW458863 MFS458861:MFS458863 MPO458861:MPO458863 MZK458861:MZK458863 NJG458861:NJG458863 NTC458861:NTC458863 OCY458861:OCY458863 OMU458861:OMU458863 OWQ458861:OWQ458863 PGM458861:PGM458863 PQI458861:PQI458863 QAE458861:QAE458863 QKA458861:QKA458863 QTW458861:QTW458863 RDS458861:RDS458863 RNO458861:RNO458863 RXK458861:RXK458863 SHG458861:SHG458863 SRC458861:SRC458863 TAY458861:TAY458863 TKU458861:TKU458863 TUQ458861:TUQ458863 UEM458861:UEM458863 UOI458861:UOI458863 UYE458861:UYE458863 VIA458861:VIA458863 VRW458861:VRW458863 WBS458861:WBS458863 WLO458861:WLO458863 WVK458861:WVK458863 C524397:C524399 IY524397:IY524399 SU524397:SU524399 ACQ524397:ACQ524399 AMM524397:AMM524399 AWI524397:AWI524399 BGE524397:BGE524399 BQA524397:BQA524399 BZW524397:BZW524399 CJS524397:CJS524399 CTO524397:CTO524399 DDK524397:DDK524399 DNG524397:DNG524399 DXC524397:DXC524399 EGY524397:EGY524399 EQU524397:EQU524399 FAQ524397:FAQ524399 FKM524397:FKM524399 FUI524397:FUI524399 GEE524397:GEE524399 GOA524397:GOA524399 GXW524397:GXW524399 HHS524397:HHS524399 HRO524397:HRO524399 IBK524397:IBK524399 ILG524397:ILG524399 IVC524397:IVC524399 JEY524397:JEY524399 JOU524397:JOU524399 JYQ524397:JYQ524399 KIM524397:KIM524399 KSI524397:KSI524399 LCE524397:LCE524399 LMA524397:LMA524399 LVW524397:LVW524399 MFS524397:MFS524399 MPO524397:MPO524399 MZK524397:MZK524399 NJG524397:NJG524399 NTC524397:NTC524399 OCY524397:OCY524399 OMU524397:OMU524399 OWQ524397:OWQ524399 PGM524397:PGM524399 PQI524397:PQI524399 QAE524397:QAE524399 QKA524397:QKA524399 QTW524397:QTW524399 RDS524397:RDS524399 RNO524397:RNO524399 RXK524397:RXK524399 SHG524397:SHG524399 SRC524397:SRC524399 TAY524397:TAY524399 TKU524397:TKU524399 TUQ524397:TUQ524399 UEM524397:UEM524399 UOI524397:UOI524399 UYE524397:UYE524399 VIA524397:VIA524399 VRW524397:VRW524399 WBS524397:WBS524399 WLO524397:WLO524399 WVK524397:WVK524399 C589933:C589935 IY589933:IY589935 SU589933:SU589935 ACQ589933:ACQ589935 AMM589933:AMM589935 AWI589933:AWI589935 BGE589933:BGE589935 BQA589933:BQA589935 BZW589933:BZW589935 CJS589933:CJS589935 CTO589933:CTO589935 DDK589933:DDK589935 DNG589933:DNG589935 DXC589933:DXC589935 EGY589933:EGY589935 EQU589933:EQU589935 FAQ589933:FAQ589935 FKM589933:FKM589935 FUI589933:FUI589935 GEE589933:GEE589935 GOA589933:GOA589935 GXW589933:GXW589935 HHS589933:HHS589935 HRO589933:HRO589935 IBK589933:IBK589935 ILG589933:ILG589935 IVC589933:IVC589935 JEY589933:JEY589935 JOU589933:JOU589935 JYQ589933:JYQ589935 KIM589933:KIM589935 KSI589933:KSI589935 LCE589933:LCE589935 LMA589933:LMA589935 LVW589933:LVW589935 MFS589933:MFS589935 MPO589933:MPO589935 MZK589933:MZK589935 NJG589933:NJG589935 NTC589933:NTC589935 OCY589933:OCY589935 OMU589933:OMU589935 OWQ589933:OWQ589935 PGM589933:PGM589935 PQI589933:PQI589935 QAE589933:QAE589935 QKA589933:QKA589935 QTW589933:QTW589935 RDS589933:RDS589935 RNO589933:RNO589935 RXK589933:RXK589935 SHG589933:SHG589935 SRC589933:SRC589935 TAY589933:TAY589935 TKU589933:TKU589935 TUQ589933:TUQ589935 UEM589933:UEM589935 UOI589933:UOI589935 UYE589933:UYE589935 VIA589933:VIA589935 VRW589933:VRW589935 WBS589933:WBS589935 WLO589933:WLO589935 WVK589933:WVK589935 C655469:C655471 IY655469:IY655471 SU655469:SU655471 ACQ655469:ACQ655471 AMM655469:AMM655471 AWI655469:AWI655471 BGE655469:BGE655471 BQA655469:BQA655471 BZW655469:BZW655471 CJS655469:CJS655471 CTO655469:CTO655471 DDK655469:DDK655471 DNG655469:DNG655471 DXC655469:DXC655471 EGY655469:EGY655471 EQU655469:EQU655471 FAQ655469:FAQ655471 FKM655469:FKM655471 FUI655469:FUI655471 GEE655469:GEE655471 GOA655469:GOA655471 GXW655469:GXW655471 HHS655469:HHS655471 HRO655469:HRO655471 IBK655469:IBK655471 ILG655469:ILG655471 IVC655469:IVC655471 JEY655469:JEY655471 JOU655469:JOU655471 JYQ655469:JYQ655471 KIM655469:KIM655471 KSI655469:KSI655471 LCE655469:LCE655471 LMA655469:LMA655471 LVW655469:LVW655471 MFS655469:MFS655471 MPO655469:MPO655471 MZK655469:MZK655471 NJG655469:NJG655471 NTC655469:NTC655471 OCY655469:OCY655471 OMU655469:OMU655471 OWQ655469:OWQ655471 PGM655469:PGM655471 PQI655469:PQI655471 QAE655469:QAE655471 QKA655469:QKA655471 QTW655469:QTW655471 RDS655469:RDS655471 RNO655469:RNO655471 RXK655469:RXK655471 SHG655469:SHG655471 SRC655469:SRC655471 TAY655469:TAY655471 TKU655469:TKU655471 TUQ655469:TUQ655471 UEM655469:UEM655471 UOI655469:UOI655471 UYE655469:UYE655471 VIA655469:VIA655471 VRW655469:VRW655471 WBS655469:WBS655471 WLO655469:WLO655471 WVK655469:WVK655471 C721005:C721007 IY721005:IY721007 SU721005:SU721007 ACQ721005:ACQ721007 AMM721005:AMM721007 AWI721005:AWI721007 BGE721005:BGE721007 BQA721005:BQA721007 BZW721005:BZW721007 CJS721005:CJS721007 CTO721005:CTO721007 DDK721005:DDK721007 DNG721005:DNG721007 DXC721005:DXC721007 EGY721005:EGY721007 EQU721005:EQU721007 FAQ721005:FAQ721007 FKM721005:FKM721007 FUI721005:FUI721007 GEE721005:GEE721007 GOA721005:GOA721007 GXW721005:GXW721007 HHS721005:HHS721007 HRO721005:HRO721007 IBK721005:IBK721007 ILG721005:ILG721007 IVC721005:IVC721007 JEY721005:JEY721007 JOU721005:JOU721007 JYQ721005:JYQ721007 KIM721005:KIM721007 KSI721005:KSI721007 LCE721005:LCE721007 LMA721005:LMA721007 LVW721005:LVW721007 MFS721005:MFS721007 MPO721005:MPO721007 MZK721005:MZK721007 NJG721005:NJG721007 NTC721005:NTC721007 OCY721005:OCY721007 OMU721005:OMU721007 OWQ721005:OWQ721007 PGM721005:PGM721007 PQI721005:PQI721007 QAE721005:QAE721007 QKA721005:QKA721007 QTW721005:QTW721007 RDS721005:RDS721007 RNO721005:RNO721007 RXK721005:RXK721007 SHG721005:SHG721007 SRC721005:SRC721007 TAY721005:TAY721007 TKU721005:TKU721007 TUQ721005:TUQ721007 UEM721005:UEM721007 UOI721005:UOI721007 UYE721005:UYE721007 VIA721005:VIA721007 VRW721005:VRW721007 WBS721005:WBS721007 WLO721005:WLO721007 WVK721005:WVK721007 C786541:C786543 IY786541:IY786543 SU786541:SU786543 ACQ786541:ACQ786543 AMM786541:AMM786543 AWI786541:AWI786543 BGE786541:BGE786543 BQA786541:BQA786543 BZW786541:BZW786543 CJS786541:CJS786543 CTO786541:CTO786543 DDK786541:DDK786543 DNG786541:DNG786543 DXC786541:DXC786543 EGY786541:EGY786543 EQU786541:EQU786543 FAQ786541:FAQ786543 FKM786541:FKM786543 FUI786541:FUI786543 GEE786541:GEE786543 GOA786541:GOA786543 GXW786541:GXW786543 HHS786541:HHS786543 HRO786541:HRO786543 IBK786541:IBK786543 ILG786541:ILG786543 IVC786541:IVC786543 JEY786541:JEY786543 JOU786541:JOU786543 JYQ786541:JYQ786543 KIM786541:KIM786543 KSI786541:KSI786543 LCE786541:LCE786543 LMA786541:LMA786543 LVW786541:LVW786543 MFS786541:MFS786543 MPO786541:MPO786543 MZK786541:MZK786543 NJG786541:NJG786543 NTC786541:NTC786543 OCY786541:OCY786543 OMU786541:OMU786543 OWQ786541:OWQ786543 PGM786541:PGM786543 PQI786541:PQI786543 QAE786541:QAE786543 QKA786541:QKA786543 QTW786541:QTW786543 RDS786541:RDS786543 RNO786541:RNO786543 RXK786541:RXK786543 SHG786541:SHG786543 SRC786541:SRC786543 TAY786541:TAY786543 TKU786541:TKU786543 TUQ786541:TUQ786543 UEM786541:UEM786543 UOI786541:UOI786543 UYE786541:UYE786543 VIA786541:VIA786543 VRW786541:VRW786543 WBS786541:WBS786543 WLO786541:WLO786543 WVK786541:WVK786543 C852077:C852079 IY852077:IY852079 SU852077:SU852079 ACQ852077:ACQ852079 AMM852077:AMM852079 AWI852077:AWI852079 BGE852077:BGE852079 BQA852077:BQA852079 BZW852077:BZW852079 CJS852077:CJS852079 CTO852077:CTO852079 DDK852077:DDK852079 DNG852077:DNG852079 DXC852077:DXC852079 EGY852077:EGY852079 EQU852077:EQU852079 FAQ852077:FAQ852079 FKM852077:FKM852079 FUI852077:FUI852079 GEE852077:GEE852079 GOA852077:GOA852079 GXW852077:GXW852079 HHS852077:HHS852079 HRO852077:HRO852079 IBK852077:IBK852079 ILG852077:ILG852079 IVC852077:IVC852079 JEY852077:JEY852079 JOU852077:JOU852079 JYQ852077:JYQ852079 KIM852077:KIM852079 KSI852077:KSI852079 LCE852077:LCE852079 LMA852077:LMA852079 LVW852077:LVW852079 MFS852077:MFS852079 MPO852077:MPO852079 MZK852077:MZK852079 NJG852077:NJG852079 NTC852077:NTC852079 OCY852077:OCY852079 OMU852077:OMU852079 OWQ852077:OWQ852079 PGM852077:PGM852079 PQI852077:PQI852079 QAE852077:QAE852079 QKA852077:QKA852079 QTW852077:QTW852079 RDS852077:RDS852079 RNO852077:RNO852079 RXK852077:RXK852079 SHG852077:SHG852079 SRC852077:SRC852079 TAY852077:TAY852079 TKU852077:TKU852079 TUQ852077:TUQ852079 UEM852077:UEM852079 UOI852077:UOI852079 UYE852077:UYE852079 VIA852077:VIA852079 VRW852077:VRW852079 WBS852077:WBS852079 WLO852077:WLO852079 WVK852077:WVK852079 C917613:C917615 IY917613:IY917615 SU917613:SU917615 ACQ917613:ACQ917615 AMM917613:AMM917615 AWI917613:AWI917615 BGE917613:BGE917615 BQA917613:BQA917615 BZW917613:BZW917615 CJS917613:CJS917615 CTO917613:CTO917615 DDK917613:DDK917615 DNG917613:DNG917615 DXC917613:DXC917615 EGY917613:EGY917615 EQU917613:EQU917615 FAQ917613:FAQ917615 FKM917613:FKM917615 FUI917613:FUI917615 GEE917613:GEE917615 GOA917613:GOA917615 GXW917613:GXW917615 HHS917613:HHS917615 HRO917613:HRO917615 IBK917613:IBK917615 ILG917613:ILG917615 IVC917613:IVC917615 JEY917613:JEY917615 JOU917613:JOU917615 JYQ917613:JYQ917615 KIM917613:KIM917615 KSI917613:KSI917615 LCE917613:LCE917615 LMA917613:LMA917615 LVW917613:LVW917615 MFS917613:MFS917615 MPO917613:MPO917615 MZK917613:MZK917615 NJG917613:NJG917615 NTC917613:NTC917615 OCY917613:OCY917615 OMU917613:OMU917615 OWQ917613:OWQ917615 PGM917613:PGM917615 PQI917613:PQI917615 QAE917613:QAE917615 QKA917613:QKA917615 QTW917613:QTW917615 RDS917613:RDS917615 RNO917613:RNO917615 RXK917613:RXK917615 SHG917613:SHG917615 SRC917613:SRC917615 TAY917613:TAY917615 TKU917613:TKU917615 TUQ917613:TUQ917615 UEM917613:UEM917615 UOI917613:UOI917615 UYE917613:UYE917615 VIA917613:VIA917615 VRW917613:VRW917615 WBS917613:WBS917615 WLO917613:WLO917615 WVK917613:WVK917615 C983149:C983151 IY983149:IY983151 SU983149:SU983151 ACQ983149:ACQ983151 AMM983149:AMM983151 AWI983149:AWI983151 BGE983149:BGE983151 BQA983149:BQA983151 BZW983149:BZW983151 CJS983149:CJS983151 CTO983149:CTO983151 DDK983149:DDK983151 DNG983149:DNG983151 DXC983149:DXC983151 EGY983149:EGY983151 EQU983149:EQU983151 FAQ983149:FAQ983151 FKM983149:FKM983151 FUI983149:FUI983151 GEE983149:GEE983151 GOA983149:GOA983151 GXW983149:GXW983151 HHS983149:HHS983151 HRO983149:HRO983151 IBK983149:IBK983151 ILG983149:ILG983151 IVC983149:IVC983151 JEY983149:JEY983151 JOU983149:JOU983151 JYQ983149:JYQ983151 KIM983149:KIM983151 KSI983149:KSI983151 LCE983149:LCE983151 LMA983149:LMA983151 LVW983149:LVW983151 MFS983149:MFS983151 MPO983149:MPO983151 MZK983149:MZK983151 NJG983149:NJG983151 NTC983149:NTC983151 OCY983149:OCY983151 OMU983149:OMU983151 OWQ983149:OWQ983151 PGM983149:PGM983151 PQI983149:PQI983151 QAE983149:QAE983151 QKA983149:QKA983151 QTW983149:QTW983151 RDS983149:RDS983151 RNO983149:RNO983151 RXK983149:RXK983151 SHG983149:SHG983151 SRC983149:SRC983151 TAY983149:TAY983151 TKU983149:TKU983151 TUQ983149:TUQ983151 UEM983149:UEM983151 UOI983149:UOI983151 UYE983149:UYE983151 VIA983149:VIA983151 VRW983149:VRW983151 WBS983149:WBS983151 WLO983149:WLO983151 WVK983149:WVK983151 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C65596 IY65596 SU65596 ACQ65596 AMM65596 AWI65596 BGE65596 BQA65596 BZW65596 CJS65596 CTO65596 DDK65596 DNG65596 DXC65596 EGY65596 EQU65596 FAQ65596 FKM65596 FUI65596 GEE65596 GOA65596 GXW65596 HHS65596 HRO65596 IBK65596 ILG65596 IVC65596 JEY65596 JOU65596 JYQ65596 KIM65596 KSI65596 LCE65596 LMA65596 LVW65596 MFS65596 MPO65596 MZK65596 NJG65596 NTC65596 OCY65596 OMU65596 OWQ65596 PGM65596 PQI65596 QAE65596 QKA65596 QTW65596 RDS65596 RNO65596 RXK65596 SHG65596 SRC65596 TAY65596 TKU65596 TUQ65596 UEM65596 UOI65596 UYE65596 VIA65596 VRW65596 WBS65596 WLO65596 WVK65596 C131132 IY131132 SU131132 ACQ131132 AMM131132 AWI131132 BGE131132 BQA131132 BZW131132 CJS131132 CTO131132 DDK131132 DNG131132 DXC131132 EGY131132 EQU131132 FAQ131132 FKM131132 FUI131132 GEE131132 GOA131132 GXW131132 HHS131132 HRO131132 IBK131132 ILG131132 IVC131132 JEY131132 JOU131132 JYQ131132 KIM131132 KSI131132 LCE131132 LMA131132 LVW131132 MFS131132 MPO131132 MZK131132 NJG131132 NTC131132 OCY131132 OMU131132 OWQ131132 PGM131132 PQI131132 QAE131132 QKA131132 QTW131132 RDS131132 RNO131132 RXK131132 SHG131132 SRC131132 TAY131132 TKU131132 TUQ131132 UEM131132 UOI131132 UYE131132 VIA131132 VRW131132 WBS131132 WLO131132 WVK131132 C196668 IY196668 SU196668 ACQ196668 AMM196668 AWI196668 BGE196668 BQA196668 BZW196668 CJS196668 CTO196668 DDK196668 DNG196668 DXC196668 EGY196668 EQU196668 FAQ196668 FKM196668 FUI196668 GEE196668 GOA196668 GXW196668 HHS196668 HRO196668 IBK196668 ILG196668 IVC196668 JEY196668 JOU196668 JYQ196668 KIM196668 KSI196668 LCE196668 LMA196668 LVW196668 MFS196668 MPO196668 MZK196668 NJG196668 NTC196668 OCY196668 OMU196668 OWQ196668 PGM196668 PQI196668 QAE196668 QKA196668 QTW196668 RDS196668 RNO196668 RXK196668 SHG196668 SRC196668 TAY196668 TKU196668 TUQ196668 UEM196668 UOI196668 UYE196668 VIA196668 VRW196668 WBS196668 WLO196668 WVK196668 C262204 IY262204 SU262204 ACQ262204 AMM262204 AWI262204 BGE262204 BQA262204 BZW262204 CJS262204 CTO262204 DDK262204 DNG262204 DXC262204 EGY262204 EQU262204 FAQ262204 FKM262204 FUI262204 GEE262204 GOA262204 GXW262204 HHS262204 HRO262204 IBK262204 ILG262204 IVC262204 JEY262204 JOU262204 JYQ262204 KIM262204 KSI262204 LCE262204 LMA262204 LVW262204 MFS262204 MPO262204 MZK262204 NJG262204 NTC262204 OCY262204 OMU262204 OWQ262204 PGM262204 PQI262204 QAE262204 QKA262204 QTW262204 RDS262204 RNO262204 RXK262204 SHG262204 SRC262204 TAY262204 TKU262204 TUQ262204 UEM262204 UOI262204 UYE262204 VIA262204 VRW262204 WBS262204 WLO262204 WVK262204 C327740 IY327740 SU327740 ACQ327740 AMM327740 AWI327740 BGE327740 BQA327740 BZW327740 CJS327740 CTO327740 DDK327740 DNG327740 DXC327740 EGY327740 EQU327740 FAQ327740 FKM327740 FUI327740 GEE327740 GOA327740 GXW327740 HHS327740 HRO327740 IBK327740 ILG327740 IVC327740 JEY327740 JOU327740 JYQ327740 KIM327740 KSI327740 LCE327740 LMA327740 LVW327740 MFS327740 MPO327740 MZK327740 NJG327740 NTC327740 OCY327740 OMU327740 OWQ327740 PGM327740 PQI327740 QAE327740 QKA327740 QTW327740 RDS327740 RNO327740 RXK327740 SHG327740 SRC327740 TAY327740 TKU327740 TUQ327740 UEM327740 UOI327740 UYE327740 VIA327740 VRW327740 WBS327740 WLO327740 WVK327740 C393276 IY393276 SU393276 ACQ393276 AMM393276 AWI393276 BGE393276 BQA393276 BZW393276 CJS393276 CTO393276 DDK393276 DNG393276 DXC393276 EGY393276 EQU393276 FAQ393276 FKM393276 FUI393276 GEE393276 GOA393276 GXW393276 HHS393276 HRO393276 IBK393276 ILG393276 IVC393276 JEY393276 JOU393276 JYQ393276 KIM393276 KSI393276 LCE393276 LMA393276 LVW393276 MFS393276 MPO393276 MZK393276 NJG393276 NTC393276 OCY393276 OMU393276 OWQ393276 PGM393276 PQI393276 QAE393276 QKA393276 QTW393276 RDS393276 RNO393276 RXK393276 SHG393276 SRC393276 TAY393276 TKU393276 TUQ393276 UEM393276 UOI393276 UYE393276 VIA393276 VRW393276 WBS393276 WLO393276 WVK393276 C458812 IY458812 SU458812 ACQ458812 AMM458812 AWI458812 BGE458812 BQA458812 BZW458812 CJS458812 CTO458812 DDK458812 DNG458812 DXC458812 EGY458812 EQU458812 FAQ458812 FKM458812 FUI458812 GEE458812 GOA458812 GXW458812 HHS458812 HRO458812 IBK458812 ILG458812 IVC458812 JEY458812 JOU458812 JYQ458812 KIM458812 KSI458812 LCE458812 LMA458812 LVW458812 MFS458812 MPO458812 MZK458812 NJG458812 NTC458812 OCY458812 OMU458812 OWQ458812 PGM458812 PQI458812 QAE458812 QKA458812 QTW458812 RDS458812 RNO458812 RXK458812 SHG458812 SRC458812 TAY458812 TKU458812 TUQ458812 UEM458812 UOI458812 UYE458812 VIA458812 VRW458812 WBS458812 WLO458812 WVK458812 C524348 IY524348 SU524348 ACQ524348 AMM524348 AWI524348 BGE524348 BQA524348 BZW524348 CJS524348 CTO524348 DDK524348 DNG524348 DXC524348 EGY524348 EQU524348 FAQ524348 FKM524348 FUI524348 GEE524348 GOA524348 GXW524348 HHS524348 HRO524348 IBK524348 ILG524348 IVC524348 JEY524348 JOU524348 JYQ524348 KIM524348 KSI524348 LCE524348 LMA524348 LVW524348 MFS524348 MPO524348 MZK524348 NJG524348 NTC524348 OCY524348 OMU524348 OWQ524348 PGM524348 PQI524348 QAE524348 QKA524348 QTW524348 RDS524348 RNO524348 RXK524348 SHG524348 SRC524348 TAY524348 TKU524348 TUQ524348 UEM524348 UOI524348 UYE524348 VIA524348 VRW524348 WBS524348 WLO524348 WVK524348 C589884 IY589884 SU589884 ACQ589884 AMM589884 AWI589884 BGE589884 BQA589884 BZW589884 CJS589884 CTO589884 DDK589884 DNG589884 DXC589884 EGY589884 EQU589884 FAQ589884 FKM589884 FUI589884 GEE589884 GOA589884 GXW589884 HHS589884 HRO589884 IBK589884 ILG589884 IVC589884 JEY589884 JOU589884 JYQ589884 KIM589884 KSI589884 LCE589884 LMA589884 LVW589884 MFS589884 MPO589884 MZK589884 NJG589884 NTC589884 OCY589884 OMU589884 OWQ589884 PGM589884 PQI589884 QAE589884 QKA589884 QTW589884 RDS589884 RNO589884 RXK589884 SHG589884 SRC589884 TAY589884 TKU589884 TUQ589884 UEM589884 UOI589884 UYE589884 VIA589884 VRW589884 WBS589884 WLO589884 WVK589884 C655420 IY655420 SU655420 ACQ655420 AMM655420 AWI655420 BGE655420 BQA655420 BZW655420 CJS655420 CTO655420 DDK655420 DNG655420 DXC655420 EGY655420 EQU655420 FAQ655420 FKM655420 FUI655420 GEE655420 GOA655420 GXW655420 HHS655420 HRO655420 IBK655420 ILG655420 IVC655420 JEY655420 JOU655420 JYQ655420 KIM655420 KSI655420 LCE655420 LMA655420 LVW655420 MFS655420 MPO655420 MZK655420 NJG655420 NTC655420 OCY655420 OMU655420 OWQ655420 PGM655420 PQI655420 QAE655420 QKA655420 QTW655420 RDS655420 RNO655420 RXK655420 SHG655420 SRC655420 TAY655420 TKU655420 TUQ655420 UEM655420 UOI655420 UYE655420 VIA655420 VRW655420 WBS655420 WLO655420 WVK655420 C720956 IY720956 SU720956 ACQ720956 AMM720956 AWI720956 BGE720956 BQA720956 BZW720956 CJS720956 CTO720956 DDK720956 DNG720956 DXC720956 EGY720956 EQU720956 FAQ720956 FKM720956 FUI720956 GEE720956 GOA720956 GXW720956 HHS720956 HRO720956 IBK720956 ILG720956 IVC720956 JEY720956 JOU720956 JYQ720956 KIM720956 KSI720956 LCE720956 LMA720956 LVW720956 MFS720956 MPO720956 MZK720956 NJG720956 NTC720956 OCY720956 OMU720956 OWQ720956 PGM720956 PQI720956 QAE720956 QKA720956 QTW720956 RDS720956 RNO720956 RXK720956 SHG720956 SRC720956 TAY720956 TKU720956 TUQ720956 UEM720956 UOI720956 UYE720956 VIA720956 VRW720956 WBS720956 WLO720956 WVK720956 C786492 IY786492 SU786492 ACQ786492 AMM786492 AWI786492 BGE786492 BQA786492 BZW786492 CJS786492 CTO786492 DDK786492 DNG786492 DXC786492 EGY786492 EQU786492 FAQ786492 FKM786492 FUI786492 GEE786492 GOA786492 GXW786492 HHS786492 HRO786492 IBK786492 ILG786492 IVC786492 JEY786492 JOU786492 JYQ786492 KIM786492 KSI786492 LCE786492 LMA786492 LVW786492 MFS786492 MPO786492 MZK786492 NJG786492 NTC786492 OCY786492 OMU786492 OWQ786492 PGM786492 PQI786492 QAE786492 QKA786492 QTW786492 RDS786492 RNO786492 RXK786492 SHG786492 SRC786492 TAY786492 TKU786492 TUQ786492 UEM786492 UOI786492 UYE786492 VIA786492 VRW786492 WBS786492 WLO786492 WVK786492 C852028 IY852028 SU852028 ACQ852028 AMM852028 AWI852028 BGE852028 BQA852028 BZW852028 CJS852028 CTO852028 DDK852028 DNG852028 DXC852028 EGY852028 EQU852028 FAQ852028 FKM852028 FUI852028 GEE852028 GOA852028 GXW852028 HHS852028 HRO852028 IBK852028 ILG852028 IVC852028 JEY852028 JOU852028 JYQ852028 KIM852028 KSI852028 LCE852028 LMA852028 LVW852028 MFS852028 MPO852028 MZK852028 NJG852028 NTC852028 OCY852028 OMU852028 OWQ852028 PGM852028 PQI852028 QAE852028 QKA852028 QTW852028 RDS852028 RNO852028 RXK852028 SHG852028 SRC852028 TAY852028 TKU852028 TUQ852028 UEM852028 UOI852028 UYE852028 VIA852028 VRW852028 WBS852028 WLO852028 WVK852028 C917564 IY917564 SU917564 ACQ917564 AMM917564 AWI917564 BGE917564 BQA917564 BZW917564 CJS917564 CTO917564 DDK917564 DNG917564 DXC917564 EGY917564 EQU917564 FAQ917564 FKM917564 FUI917564 GEE917564 GOA917564 GXW917564 HHS917564 HRO917564 IBK917564 ILG917564 IVC917564 JEY917564 JOU917564 JYQ917564 KIM917564 KSI917564 LCE917564 LMA917564 LVW917564 MFS917564 MPO917564 MZK917564 NJG917564 NTC917564 OCY917564 OMU917564 OWQ917564 PGM917564 PQI917564 QAE917564 QKA917564 QTW917564 RDS917564 RNO917564 RXK917564 SHG917564 SRC917564 TAY917564 TKU917564 TUQ917564 UEM917564 UOI917564 UYE917564 VIA917564 VRW917564 WBS917564 WLO917564 WVK917564 C983100 IY983100 SU983100 ACQ983100 AMM983100 AWI983100 BGE983100 BQA983100 BZW983100 CJS983100 CTO983100 DDK983100 DNG983100 DXC983100 EGY983100 EQU983100 FAQ983100 FKM983100 FUI983100 GEE983100 GOA983100 GXW983100 HHS983100 HRO983100 IBK983100 ILG983100 IVC983100 JEY983100 JOU983100 JYQ983100 KIM983100 KSI983100 LCE983100 LMA983100 LVW983100 MFS983100 MPO983100 MZK983100 NJG983100 NTC983100 OCY983100 OMU983100 OWQ983100 PGM983100 PQI983100 QAE983100 QKA983100 QTW983100 RDS983100 RNO983100 RXK983100 SHG983100 SRC983100 TAY983100 TKU983100 TUQ983100 UEM983100 UOI983100 UYE983100 VIA983100 VRW983100 WBS983100 WLO983100 WVK983100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C56 IY56 SU56 ACQ56 AMM56 AWI56 BGE56 BQA56 BZW56 CJS56 CTO56 DDK56 DNG56 DXC56 EGY56 EQU56 FAQ56 FKM56 FUI56 GEE56 GOA56 GXW56 HHS56 HRO56 IBK56 ILG56 IVC56 JEY56 JOU56 JYQ56 KIM56 KSI56 LCE56 LMA56 LVW56 MFS56 MPO56 MZK56 NJG56 NTC56 OCY56 OMU56 OWQ56 PGM56 PQI56 QAE56 QKA56 QTW56 RDS56 RNO56 RXK56 SHG56 SRC56 TAY56 TKU56 TUQ56 UEM56 UOI56 UYE56 VIA56 VRW56 WBS56 WLO56 WVK56 C65592 IY65592 SU65592 ACQ65592 AMM65592 AWI65592 BGE65592 BQA65592 BZW65592 CJS65592 CTO65592 DDK65592 DNG65592 DXC65592 EGY65592 EQU65592 FAQ65592 FKM65592 FUI65592 GEE65592 GOA65592 GXW65592 HHS65592 HRO65592 IBK65592 ILG65592 IVC65592 JEY65592 JOU65592 JYQ65592 KIM65592 KSI65592 LCE65592 LMA65592 LVW65592 MFS65592 MPO65592 MZK65592 NJG65592 NTC65592 OCY65592 OMU65592 OWQ65592 PGM65592 PQI65592 QAE65592 QKA65592 QTW65592 RDS65592 RNO65592 RXK65592 SHG65592 SRC65592 TAY65592 TKU65592 TUQ65592 UEM65592 UOI65592 UYE65592 VIA65592 VRW65592 WBS65592 WLO65592 WVK65592 C131128 IY131128 SU131128 ACQ131128 AMM131128 AWI131128 BGE131128 BQA131128 BZW131128 CJS131128 CTO131128 DDK131128 DNG131128 DXC131128 EGY131128 EQU131128 FAQ131128 FKM131128 FUI131128 GEE131128 GOA131128 GXW131128 HHS131128 HRO131128 IBK131128 ILG131128 IVC131128 JEY131128 JOU131128 JYQ131128 KIM131128 KSI131128 LCE131128 LMA131128 LVW131128 MFS131128 MPO131128 MZK131128 NJG131128 NTC131128 OCY131128 OMU131128 OWQ131128 PGM131128 PQI131128 QAE131128 QKA131128 QTW131128 RDS131128 RNO131128 RXK131128 SHG131128 SRC131128 TAY131128 TKU131128 TUQ131128 UEM131128 UOI131128 UYE131128 VIA131128 VRW131128 WBS131128 WLO131128 WVK131128 C196664 IY196664 SU196664 ACQ196664 AMM196664 AWI196664 BGE196664 BQA196664 BZW196664 CJS196664 CTO196664 DDK196664 DNG196664 DXC196664 EGY196664 EQU196664 FAQ196664 FKM196664 FUI196664 GEE196664 GOA196664 GXW196664 HHS196664 HRO196664 IBK196664 ILG196664 IVC196664 JEY196664 JOU196664 JYQ196664 KIM196664 KSI196664 LCE196664 LMA196664 LVW196664 MFS196664 MPO196664 MZK196664 NJG196664 NTC196664 OCY196664 OMU196664 OWQ196664 PGM196664 PQI196664 QAE196664 QKA196664 QTW196664 RDS196664 RNO196664 RXK196664 SHG196664 SRC196664 TAY196664 TKU196664 TUQ196664 UEM196664 UOI196664 UYE196664 VIA196664 VRW196664 WBS196664 WLO196664 WVK196664 C262200 IY262200 SU262200 ACQ262200 AMM262200 AWI262200 BGE262200 BQA262200 BZW262200 CJS262200 CTO262200 DDK262200 DNG262200 DXC262200 EGY262200 EQU262200 FAQ262200 FKM262200 FUI262200 GEE262200 GOA262200 GXW262200 HHS262200 HRO262200 IBK262200 ILG262200 IVC262200 JEY262200 JOU262200 JYQ262200 KIM262200 KSI262200 LCE262200 LMA262200 LVW262200 MFS262200 MPO262200 MZK262200 NJG262200 NTC262200 OCY262200 OMU262200 OWQ262200 PGM262200 PQI262200 QAE262200 QKA262200 QTW262200 RDS262200 RNO262200 RXK262200 SHG262200 SRC262200 TAY262200 TKU262200 TUQ262200 UEM262200 UOI262200 UYE262200 VIA262200 VRW262200 WBS262200 WLO262200 WVK262200 C327736 IY327736 SU327736 ACQ327736 AMM327736 AWI327736 BGE327736 BQA327736 BZW327736 CJS327736 CTO327736 DDK327736 DNG327736 DXC327736 EGY327736 EQU327736 FAQ327736 FKM327736 FUI327736 GEE327736 GOA327736 GXW327736 HHS327736 HRO327736 IBK327736 ILG327736 IVC327736 JEY327736 JOU327736 JYQ327736 KIM327736 KSI327736 LCE327736 LMA327736 LVW327736 MFS327736 MPO327736 MZK327736 NJG327736 NTC327736 OCY327736 OMU327736 OWQ327736 PGM327736 PQI327736 QAE327736 QKA327736 QTW327736 RDS327736 RNO327736 RXK327736 SHG327736 SRC327736 TAY327736 TKU327736 TUQ327736 UEM327736 UOI327736 UYE327736 VIA327736 VRW327736 WBS327736 WLO327736 WVK327736 C393272 IY393272 SU393272 ACQ393272 AMM393272 AWI393272 BGE393272 BQA393272 BZW393272 CJS393272 CTO393272 DDK393272 DNG393272 DXC393272 EGY393272 EQU393272 FAQ393272 FKM393272 FUI393272 GEE393272 GOA393272 GXW393272 HHS393272 HRO393272 IBK393272 ILG393272 IVC393272 JEY393272 JOU393272 JYQ393272 KIM393272 KSI393272 LCE393272 LMA393272 LVW393272 MFS393272 MPO393272 MZK393272 NJG393272 NTC393272 OCY393272 OMU393272 OWQ393272 PGM393272 PQI393272 QAE393272 QKA393272 QTW393272 RDS393272 RNO393272 RXK393272 SHG393272 SRC393272 TAY393272 TKU393272 TUQ393272 UEM393272 UOI393272 UYE393272 VIA393272 VRW393272 WBS393272 WLO393272 WVK393272 C458808 IY458808 SU458808 ACQ458808 AMM458808 AWI458808 BGE458808 BQA458808 BZW458808 CJS458808 CTO458808 DDK458808 DNG458808 DXC458808 EGY458808 EQU458808 FAQ458808 FKM458808 FUI458808 GEE458808 GOA458808 GXW458808 HHS458808 HRO458808 IBK458808 ILG458808 IVC458808 JEY458808 JOU458808 JYQ458808 KIM458808 KSI458808 LCE458808 LMA458808 LVW458808 MFS458808 MPO458808 MZK458808 NJG458808 NTC458808 OCY458808 OMU458808 OWQ458808 PGM458808 PQI458808 QAE458808 QKA458808 QTW458808 RDS458808 RNO458808 RXK458808 SHG458808 SRC458808 TAY458808 TKU458808 TUQ458808 UEM458808 UOI458808 UYE458808 VIA458808 VRW458808 WBS458808 WLO458808 WVK458808 C524344 IY524344 SU524344 ACQ524344 AMM524344 AWI524344 BGE524344 BQA524344 BZW524344 CJS524344 CTO524344 DDK524344 DNG524344 DXC524344 EGY524344 EQU524344 FAQ524344 FKM524344 FUI524344 GEE524344 GOA524344 GXW524344 HHS524344 HRO524344 IBK524344 ILG524344 IVC524344 JEY524344 JOU524344 JYQ524344 KIM524344 KSI524344 LCE524344 LMA524344 LVW524344 MFS524344 MPO524344 MZK524344 NJG524344 NTC524344 OCY524344 OMU524344 OWQ524344 PGM524344 PQI524344 QAE524344 QKA524344 QTW524344 RDS524344 RNO524344 RXK524344 SHG524344 SRC524344 TAY524344 TKU524344 TUQ524344 UEM524344 UOI524344 UYE524344 VIA524344 VRW524344 WBS524344 WLO524344 WVK524344 C589880 IY589880 SU589880 ACQ589880 AMM589880 AWI589880 BGE589880 BQA589880 BZW589880 CJS589880 CTO589880 DDK589880 DNG589880 DXC589880 EGY589880 EQU589880 FAQ589880 FKM589880 FUI589880 GEE589880 GOA589880 GXW589880 HHS589880 HRO589880 IBK589880 ILG589880 IVC589880 JEY589880 JOU589880 JYQ589880 KIM589880 KSI589880 LCE589880 LMA589880 LVW589880 MFS589880 MPO589880 MZK589880 NJG589880 NTC589880 OCY589880 OMU589880 OWQ589880 PGM589880 PQI589880 QAE589880 QKA589880 QTW589880 RDS589880 RNO589880 RXK589880 SHG589880 SRC589880 TAY589880 TKU589880 TUQ589880 UEM589880 UOI589880 UYE589880 VIA589880 VRW589880 WBS589880 WLO589880 WVK589880 C655416 IY655416 SU655416 ACQ655416 AMM655416 AWI655416 BGE655416 BQA655416 BZW655416 CJS655416 CTO655416 DDK655416 DNG655416 DXC655416 EGY655416 EQU655416 FAQ655416 FKM655416 FUI655416 GEE655416 GOA655416 GXW655416 HHS655416 HRO655416 IBK655416 ILG655416 IVC655416 JEY655416 JOU655416 JYQ655416 KIM655416 KSI655416 LCE655416 LMA655416 LVW655416 MFS655416 MPO655416 MZK655416 NJG655416 NTC655416 OCY655416 OMU655416 OWQ655416 PGM655416 PQI655416 QAE655416 QKA655416 QTW655416 RDS655416 RNO655416 RXK655416 SHG655416 SRC655416 TAY655416 TKU655416 TUQ655416 UEM655416 UOI655416 UYE655416 VIA655416 VRW655416 WBS655416 WLO655416 WVK655416 C720952 IY720952 SU720952 ACQ720952 AMM720952 AWI720952 BGE720952 BQA720952 BZW720952 CJS720952 CTO720952 DDK720952 DNG720952 DXC720952 EGY720952 EQU720952 FAQ720952 FKM720952 FUI720952 GEE720952 GOA720952 GXW720952 HHS720952 HRO720952 IBK720952 ILG720952 IVC720952 JEY720952 JOU720952 JYQ720952 KIM720952 KSI720952 LCE720952 LMA720952 LVW720952 MFS720952 MPO720952 MZK720952 NJG720952 NTC720952 OCY720952 OMU720952 OWQ720952 PGM720952 PQI720952 QAE720952 QKA720952 QTW720952 RDS720952 RNO720952 RXK720952 SHG720952 SRC720952 TAY720952 TKU720952 TUQ720952 UEM720952 UOI720952 UYE720952 VIA720952 VRW720952 WBS720952 WLO720952 WVK720952 C786488 IY786488 SU786488 ACQ786488 AMM786488 AWI786488 BGE786488 BQA786488 BZW786488 CJS786488 CTO786488 DDK786488 DNG786488 DXC786488 EGY786488 EQU786488 FAQ786488 FKM786488 FUI786488 GEE786488 GOA786488 GXW786488 HHS786488 HRO786488 IBK786488 ILG786488 IVC786488 JEY786488 JOU786488 JYQ786488 KIM786488 KSI786488 LCE786488 LMA786488 LVW786488 MFS786488 MPO786488 MZK786488 NJG786488 NTC786488 OCY786488 OMU786488 OWQ786488 PGM786488 PQI786488 QAE786488 QKA786488 QTW786488 RDS786488 RNO786488 RXK786488 SHG786488 SRC786488 TAY786488 TKU786488 TUQ786488 UEM786488 UOI786488 UYE786488 VIA786488 VRW786488 WBS786488 WLO786488 WVK786488 C852024 IY852024 SU852024 ACQ852024 AMM852024 AWI852024 BGE852024 BQA852024 BZW852024 CJS852024 CTO852024 DDK852024 DNG852024 DXC852024 EGY852024 EQU852024 FAQ852024 FKM852024 FUI852024 GEE852024 GOA852024 GXW852024 HHS852024 HRO852024 IBK852024 ILG852024 IVC852024 JEY852024 JOU852024 JYQ852024 KIM852024 KSI852024 LCE852024 LMA852024 LVW852024 MFS852024 MPO852024 MZK852024 NJG852024 NTC852024 OCY852024 OMU852024 OWQ852024 PGM852024 PQI852024 QAE852024 QKA852024 QTW852024 RDS852024 RNO852024 RXK852024 SHG852024 SRC852024 TAY852024 TKU852024 TUQ852024 UEM852024 UOI852024 UYE852024 VIA852024 VRW852024 WBS852024 WLO852024 WVK852024 C917560 IY917560 SU917560 ACQ917560 AMM917560 AWI917560 BGE917560 BQA917560 BZW917560 CJS917560 CTO917560 DDK917560 DNG917560 DXC917560 EGY917560 EQU917560 FAQ917560 FKM917560 FUI917560 GEE917560 GOA917560 GXW917560 HHS917560 HRO917560 IBK917560 ILG917560 IVC917560 JEY917560 JOU917560 JYQ917560 KIM917560 KSI917560 LCE917560 LMA917560 LVW917560 MFS917560 MPO917560 MZK917560 NJG917560 NTC917560 OCY917560 OMU917560 OWQ917560 PGM917560 PQI917560 QAE917560 QKA917560 QTW917560 RDS917560 RNO917560 RXK917560 SHG917560 SRC917560 TAY917560 TKU917560 TUQ917560 UEM917560 UOI917560 UYE917560 VIA917560 VRW917560 WBS917560 WLO917560 WVK917560 C983096 IY983096 SU983096 ACQ983096 AMM983096 AWI983096 BGE983096 BQA983096 BZW983096 CJS983096 CTO983096 DDK983096 DNG983096 DXC983096 EGY983096 EQU983096 FAQ983096 FKM983096 FUI983096 GEE983096 GOA983096 GXW983096 HHS983096 HRO983096 IBK983096 ILG983096 IVC983096 JEY983096 JOU983096 JYQ983096 KIM983096 KSI983096 LCE983096 LMA983096 LVW983096 MFS983096 MPO983096 MZK983096 NJG983096 NTC983096 OCY983096 OMU983096 OWQ983096 PGM983096 PQI983096 QAE983096 QKA983096 QTW983096 RDS983096 RNO983096 RXK983096 SHG983096 SRC983096 TAY983096 TKU983096 TUQ983096 UEM983096 UOI983096 UYE983096 VIA983096 VRW983096 WBS983096 WLO983096 WVK983096 C64 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WVK983104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election activeCell="C8" sqref="C8"/>
    </sheetView>
  </sheetViews>
  <sheetFormatPr defaultRowHeight="13.2"/>
  <cols>
    <col min="1" max="1" width="2.3984375" style="185" customWidth="1"/>
    <col min="2" max="2" width="10.8984375" style="185" customWidth="1"/>
    <col min="3" max="3" width="1.3984375" style="185" customWidth="1"/>
    <col min="4" max="4" width="33.8984375" style="185" customWidth="1"/>
    <col min="5" max="5" width="30.296875" style="185" customWidth="1"/>
    <col min="6" max="256" width="8.796875" style="185"/>
    <col min="257" max="257" width="2.3984375" style="185" customWidth="1"/>
    <col min="258" max="258" width="10.8984375" style="185" customWidth="1"/>
    <col min="259" max="259" width="1.3984375" style="185" customWidth="1"/>
    <col min="260" max="260" width="33.8984375" style="185" customWidth="1"/>
    <col min="261" max="261" width="30.296875" style="185" customWidth="1"/>
    <col min="262" max="512" width="8.796875" style="185"/>
    <col min="513" max="513" width="2.3984375" style="185" customWidth="1"/>
    <col min="514" max="514" width="10.8984375" style="185" customWidth="1"/>
    <col min="515" max="515" width="1.3984375" style="185" customWidth="1"/>
    <col min="516" max="516" width="33.8984375" style="185" customWidth="1"/>
    <col min="517" max="517" width="30.296875" style="185" customWidth="1"/>
    <col min="518" max="768" width="8.796875" style="185"/>
    <col min="769" max="769" width="2.3984375" style="185" customWidth="1"/>
    <col min="770" max="770" width="10.8984375" style="185" customWidth="1"/>
    <col min="771" max="771" width="1.3984375" style="185" customWidth="1"/>
    <col min="772" max="772" width="33.8984375" style="185" customWidth="1"/>
    <col min="773" max="773" width="30.296875" style="185" customWidth="1"/>
    <col min="774" max="1024" width="8.796875" style="185"/>
    <col min="1025" max="1025" width="2.3984375" style="185" customWidth="1"/>
    <col min="1026" max="1026" width="10.8984375" style="185" customWidth="1"/>
    <col min="1027" max="1027" width="1.3984375" style="185" customWidth="1"/>
    <col min="1028" max="1028" width="33.8984375" style="185" customWidth="1"/>
    <col min="1029" max="1029" width="30.296875" style="185" customWidth="1"/>
    <col min="1030" max="1280" width="8.796875" style="185"/>
    <col min="1281" max="1281" width="2.3984375" style="185" customWidth="1"/>
    <col min="1282" max="1282" width="10.8984375" style="185" customWidth="1"/>
    <col min="1283" max="1283" width="1.3984375" style="185" customWidth="1"/>
    <col min="1284" max="1284" width="33.8984375" style="185" customWidth="1"/>
    <col min="1285" max="1285" width="30.296875" style="185" customWidth="1"/>
    <col min="1286" max="1536" width="8.796875" style="185"/>
    <col min="1537" max="1537" width="2.3984375" style="185" customWidth="1"/>
    <col min="1538" max="1538" width="10.8984375" style="185" customWidth="1"/>
    <col min="1539" max="1539" width="1.3984375" style="185" customWidth="1"/>
    <col min="1540" max="1540" width="33.8984375" style="185" customWidth="1"/>
    <col min="1541" max="1541" width="30.296875" style="185" customWidth="1"/>
    <col min="1542" max="1792" width="8.796875" style="185"/>
    <col min="1793" max="1793" width="2.3984375" style="185" customWidth="1"/>
    <col min="1794" max="1794" width="10.8984375" style="185" customWidth="1"/>
    <col min="1795" max="1795" width="1.3984375" style="185" customWidth="1"/>
    <col min="1796" max="1796" width="33.8984375" style="185" customWidth="1"/>
    <col min="1797" max="1797" width="30.296875" style="185" customWidth="1"/>
    <col min="1798" max="2048" width="8.796875" style="185"/>
    <col min="2049" max="2049" width="2.3984375" style="185" customWidth="1"/>
    <col min="2050" max="2050" width="10.8984375" style="185" customWidth="1"/>
    <col min="2051" max="2051" width="1.3984375" style="185" customWidth="1"/>
    <col min="2052" max="2052" width="33.8984375" style="185" customWidth="1"/>
    <col min="2053" max="2053" width="30.296875" style="185" customWidth="1"/>
    <col min="2054" max="2304" width="8.796875" style="185"/>
    <col min="2305" max="2305" width="2.3984375" style="185" customWidth="1"/>
    <col min="2306" max="2306" width="10.8984375" style="185" customWidth="1"/>
    <col min="2307" max="2307" width="1.3984375" style="185" customWidth="1"/>
    <col min="2308" max="2308" width="33.8984375" style="185" customWidth="1"/>
    <col min="2309" max="2309" width="30.296875" style="185" customWidth="1"/>
    <col min="2310" max="2560" width="8.796875" style="185"/>
    <col min="2561" max="2561" width="2.3984375" style="185" customWidth="1"/>
    <col min="2562" max="2562" width="10.8984375" style="185" customWidth="1"/>
    <col min="2563" max="2563" width="1.3984375" style="185" customWidth="1"/>
    <col min="2564" max="2564" width="33.8984375" style="185" customWidth="1"/>
    <col min="2565" max="2565" width="30.296875" style="185" customWidth="1"/>
    <col min="2566" max="2816" width="8.796875" style="185"/>
    <col min="2817" max="2817" width="2.3984375" style="185" customWidth="1"/>
    <col min="2818" max="2818" width="10.8984375" style="185" customWidth="1"/>
    <col min="2819" max="2819" width="1.3984375" style="185" customWidth="1"/>
    <col min="2820" max="2820" width="33.8984375" style="185" customWidth="1"/>
    <col min="2821" max="2821" width="30.296875" style="185" customWidth="1"/>
    <col min="2822" max="3072" width="8.796875" style="185"/>
    <col min="3073" max="3073" width="2.3984375" style="185" customWidth="1"/>
    <col min="3074" max="3074" width="10.8984375" style="185" customWidth="1"/>
    <col min="3075" max="3075" width="1.3984375" style="185" customWidth="1"/>
    <col min="3076" max="3076" width="33.8984375" style="185" customWidth="1"/>
    <col min="3077" max="3077" width="30.296875" style="185" customWidth="1"/>
    <col min="3078" max="3328" width="8.796875" style="185"/>
    <col min="3329" max="3329" width="2.3984375" style="185" customWidth="1"/>
    <col min="3330" max="3330" width="10.8984375" style="185" customWidth="1"/>
    <col min="3331" max="3331" width="1.3984375" style="185" customWidth="1"/>
    <col min="3332" max="3332" width="33.8984375" style="185" customWidth="1"/>
    <col min="3333" max="3333" width="30.296875" style="185" customWidth="1"/>
    <col min="3334" max="3584" width="8.796875" style="185"/>
    <col min="3585" max="3585" width="2.3984375" style="185" customWidth="1"/>
    <col min="3586" max="3586" width="10.8984375" style="185" customWidth="1"/>
    <col min="3587" max="3587" width="1.3984375" style="185" customWidth="1"/>
    <col min="3588" max="3588" width="33.8984375" style="185" customWidth="1"/>
    <col min="3589" max="3589" width="30.296875" style="185" customWidth="1"/>
    <col min="3590" max="3840" width="8.796875" style="185"/>
    <col min="3841" max="3841" width="2.3984375" style="185" customWidth="1"/>
    <col min="3842" max="3842" width="10.8984375" style="185" customWidth="1"/>
    <col min="3843" max="3843" width="1.3984375" style="185" customWidth="1"/>
    <col min="3844" max="3844" width="33.8984375" style="185" customWidth="1"/>
    <col min="3845" max="3845" width="30.296875" style="185" customWidth="1"/>
    <col min="3846" max="4096" width="8.796875" style="185"/>
    <col min="4097" max="4097" width="2.3984375" style="185" customWidth="1"/>
    <col min="4098" max="4098" width="10.8984375" style="185" customWidth="1"/>
    <col min="4099" max="4099" width="1.3984375" style="185" customWidth="1"/>
    <col min="4100" max="4100" width="33.8984375" style="185" customWidth="1"/>
    <col min="4101" max="4101" width="30.296875" style="185" customWidth="1"/>
    <col min="4102" max="4352" width="8.796875" style="185"/>
    <col min="4353" max="4353" width="2.3984375" style="185" customWidth="1"/>
    <col min="4354" max="4354" width="10.8984375" style="185" customWidth="1"/>
    <col min="4355" max="4355" width="1.3984375" style="185" customWidth="1"/>
    <col min="4356" max="4356" width="33.8984375" style="185" customWidth="1"/>
    <col min="4357" max="4357" width="30.296875" style="185" customWidth="1"/>
    <col min="4358" max="4608" width="8.796875" style="185"/>
    <col min="4609" max="4609" width="2.3984375" style="185" customWidth="1"/>
    <col min="4610" max="4610" width="10.8984375" style="185" customWidth="1"/>
    <col min="4611" max="4611" width="1.3984375" style="185" customWidth="1"/>
    <col min="4612" max="4612" width="33.8984375" style="185" customWidth="1"/>
    <col min="4613" max="4613" width="30.296875" style="185" customWidth="1"/>
    <col min="4614" max="4864" width="8.796875" style="185"/>
    <col min="4865" max="4865" width="2.3984375" style="185" customWidth="1"/>
    <col min="4866" max="4866" width="10.8984375" style="185" customWidth="1"/>
    <col min="4867" max="4867" width="1.3984375" style="185" customWidth="1"/>
    <col min="4868" max="4868" width="33.8984375" style="185" customWidth="1"/>
    <col min="4869" max="4869" width="30.296875" style="185" customWidth="1"/>
    <col min="4870" max="5120" width="8.796875" style="185"/>
    <col min="5121" max="5121" width="2.3984375" style="185" customWidth="1"/>
    <col min="5122" max="5122" width="10.8984375" style="185" customWidth="1"/>
    <col min="5123" max="5123" width="1.3984375" style="185" customWidth="1"/>
    <col min="5124" max="5124" width="33.8984375" style="185" customWidth="1"/>
    <col min="5125" max="5125" width="30.296875" style="185" customWidth="1"/>
    <col min="5126" max="5376" width="8.796875" style="185"/>
    <col min="5377" max="5377" width="2.3984375" style="185" customWidth="1"/>
    <col min="5378" max="5378" width="10.8984375" style="185" customWidth="1"/>
    <col min="5379" max="5379" width="1.3984375" style="185" customWidth="1"/>
    <col min="5380" max="5380" width="33.8984375" style="185" customWidth="1"/>
    <col min="5381" max="5381" width="30.296875" style="185" customWidth="1"/>
    <col min="5382" max="5632" width="8.796875" style="185"/>
    <col min="5633" max="5633" width="2.3984375" style="185" customWidth="1"/>
    <col min="5634" max="5634" width="10.8984375" style="185" customWidth="1"/>
    <col min="5635" max="5635" width="1.3984375" style="185" customWidth="1"/>
    <col min="5636" max="5636" width="33.8984375" style="185" customWidth="1"/>
    <col min="5637" max="5637" width="30.296875" style="185" customWidth="1"/>
    <col min="5638" max="5888" width="8.796875" style="185"/>
    <col min="5889" max="5889" width="2.3984375" style="185" customWidth="1"/>
    <col min="5890" max="5890" width="10.8984375" style="185" customWidth="1"/>
    <col min="5891" max="5891" width="1.3984375" style="185" customWidth="1"/>
    <col min="5892" max="5892" width="33.8984375" style="185" customWidth="1"/>
    <col min="5893" max="5893" width="30.296875" style="185" customWidth="1"/>
    <col min="5894" max="6144" width="8.796875" style="185"/>
    <col min="6145" max="6145" width="2.3984375" style="185" customWidth="1"/>
    <col min="6146" max="6146" width="10.8984375" style="185" customWidth="1"/>
    <col min="6147" max="6147" width="1.3984375" style="185" customWidth="1"/>
    <col min="6148" max="6148" width="33.8984375" style="185" customWidth="1"/>
    <col min="6149" max="6149" width="30.296875" style="185" customWidth="1"/>
    <col min="6150" max="6400" width="8.796875" style="185"/>
    <col min="6401" max="6401" width="2.3984375" style="185" customWidth="1"/>
    <col min="6402" max="6402" width="10.8984375" style="185" customWidth="1"/>
    <col min="6403" max="6403" width="1.3984375" style="185" customWidth="1"/>
    <col min="6404" max="6404" width="33.8984375" style="185" customWidth="1"/>
    <col min="6405" max="6405" width="30.296875" style="185" customWidth="1"/>
    <col min="6406" max="6656" width="8.796875" style="185"/>
    <col min="6657" max="6657" width="2.3984375" style="185" customWidth="1"/>
    <col min="6658" max="6658" width="10.8984375" style="185" customWidth="1"/>
    <col min="6659" max="6659" width="1.3984375" style="185" customWidth="1"/>
    <col min="6660" max="6660" width="33.8984375" style="185" customWidth="1"/>
    <col min="6661" max="6661" width="30.296875" style="185" customWidth="1"/>
    <col min="6662" max="6912" width="8.796875" style="185"/>
    <col min="6913" max="6913" width="2.3984375" style="185" customWidth="1"/>
    <col min="6914" max="6914" width="10.8984375" style="185" customWidth="1"/>
    <col min="6915" max="6915" width="1.3984375" style="185" customWidth="1"/>
    <col min="6916" max="6916" width="33.8984375" style="185" customWidth="1"/>
    <col min="6917" max="6917" width="30.296875" style="185" customWidth="1"/>
    <col min="6918" max="7168" width="8.796875" style="185"/>
    <col min="7169" max="7169" width="2.3984375" style="185" customWidth="1"/>
    <col min="7170" max="7170" width="10.8984375" style="185" customWidth="1"/>
    <col min="7171" max="7171" width="1.3984375" style="185" customWidth="1"/>
    <col min="7172" max="7172" width="33.8984375" style="185" customWidth="1"/>
    <col min="7173" max="7173" width="30.296875" style="185" customWidth="1"/>
    <col min="7174" max="7424" width="8.796875" style="185"/>
    <col min="7425" max="7425" width="2.3984375" style="185" customWidth="1"/>
    <col min="7426" max="7426" width="10.8984375" style="185" customWidth="1"/>
    <col min="7427" max="7427" width="1.3984375" style="185" customWidth="1"/>
    <col min="7428" max="7428" width="33.8984375" style="185" customWidth="1"/>
    <col min="7429" max="7429" width="30.296875" style="185" customWidth="1"/>
    <col min="7430" max="7680" width="8.796875" style="185"/>
    <col min="7681" max="7681" width="2.3984375" style="185" customWidth="1"/>
    <col min="7682" max="7682" width="10.8984375" style="185" customWidth="1"/>
    <col min="7683" max="7683" width="1.3984375" style="185" customWidth="1"/>
    <col min="7684" max="7684" width="33.8984375" style="185" customWidth="1"/>
    <col min="7685" max="7685" width="30.296875" style="185" customWidth="1"/>
    <col min="7686" max="7936" width="8.796875" style="185"/>
    <col min="7937" max="7937" width="2.3984375" style="185" customWidth="1"/>
    <col min="7938" max="7938" width="10.8984375" style="185" customWidth="1"/>
    <col min="7939" max="7939" width="1.3984375" style="185" customWidth="1"/>
    <col min="7940" max="7940" width="33.8984375" style="185" customWidth="1"/>
    <col min="7941" max="7941" width="30.296875" style="185" customWidth="1"/>
    <col min="7942" max="8192" width="8.796875" style="185"/>
    <col min="8193" max="8193" width="2.3984375" style="185" customWidth="1"/>
    <col min="8194" max="8194" width="10.8984375" style="185" customWidth="1"/>
    <col min="8195" max="8195" width="1.3984375" style="185" customWidth="1"/>
    <col min="8196" max="8196" width="33.8984375" style="185" customWidth="1"/>
    <col min="8197" max="8197" width="30.296875" style="185" customWidth="1"/>
    <col min="8198" max="8448" width="8.796875" style="185"/>
    <col min="8449" max="8449" width="2.3984375" style="185" customWidth="1"/>
    <col min="8450" max="8450" width="10.8984375" style="185" customWidth="1"/>
    <col min="8451" max="8451" width="1.3984375" style="185" customWidth="1"/>
    <col min="8452" max="8452" width="33.8984375" style="185" customWidth="1"/>
    <col min="8453" max="8453" width="30.296875" style="185" customWidth="1"/>
    <col min="8454" max="8704" width="8.796875" style="185"/>
    <col min="8705" max="8705" width="2.3984375" style="185" customWidth="1"/>
    <col min="8706" max="8706" width="10.8984375" style="185" customWidth="1"/>
    <col min="8707" max="8707" width="1.3984375" style="185" customWidth="1"/>
    <col min="8708" max="8708" width="33.8984375" style="185" customWidth="1"/>
    <col min="8709" max="8709" width="30.296875" style="185" customWidth="1"/>
    <col min="8710" max="8960" width="8.796875" style="185"/>
    <col min="8961" max="8961" width="2.3984375" style="185" customWidth="1"/>
    <col min="8962" max="8962" width="10.8984375" style="185" customWidth="1"/>
    <col min="8963" max="8963" width="1.3984375" style="185" customWidth="1"/>
    <col min="8964" max="8964" width="33.8984375" style="185" customWidth="1"/>
    <col min="8965" max="8965" width="30.296875" style="185" customWidth="1"/>
    <col min="8966" max="9216" width="8.796875" style="185"/>
    <col min="9217" max="9217" width="2.3984375" style="185" customWidth="1"/>
    <col min="9218" max="9218" width="10.8984375" style="185" customWidth="1"/>
    <col min="9219" max="9219" width="1.3984375" style="185" customWidth="1"/>
    <col min="9220" max="9220" width="33.8984375" style="185" customWidth="1"/>
    <col min="9221" max="9221" width="30.296875" style="185" customWidth="1"/>
    <col min="9222" max="9472" width="8.796875" style="185"/>
    <col min="9473" max="9473" width="2.3984375" style="185" customWidth="1"/>
    <col min="9474" max="9474" width="10.8984375" style="185" customWidth="1"/>
    <col min="9475" max="9475" width="1.3984375" style="185" customWidth="1"/>
    <col min="9476" max="9476" width="33.8984375" style="185" customWidth="1"/>
    <col min="9477" max="9477" width="30.296875" style="185" customWidth="1"/>
    <col min="9478" max="9728" width="8.796875" style="185"/>
    <col min="9729" max="9729" width="2.3984375" style="185" customWidth="1"/>
    <col min="9730" max="9730" width="10.8984375" style="185" customWidth="1"/>
    <col min="9731" max="9731" width="1.3984375" style="185" customWidth="1"/>
    <col min="9732" max="9732" width="33.8984375" style="185" customWidth="1"/>
    <col min="9733" max="9733" width="30.296875" style="185" customWidth="1"/>
    <col min="9734" max="9984" width="8.796875" style="185"/>
    <col min="9985" max="9985" width="2.3984375" style="185" customWidth="1"/>
    <col min="9986" max="9986" width="10.8984375" style="185" customWidth="1"/>
    <col min="9987" max="9987" width="1.3984375" style="185" customWidth="1"/>
    <col min="9988" max="9988" width="33.8984375" style="185" customWidth="1"/>
    <col min="9989" max="9989" width="30.296875" style="185" customWidth="1"/>
    <col min="9990" max="10240" width="8.796875" style="185"/>
    <col min="10241" max="10241" width="2.3984375" style="185" customWidth="1"/>
    <col min="10242" max="10242" width="10.8984375" style="185" customWidth="1"/>
    <col min="10243" max="10243" width="1.3984375" style="185" customWidth="1"/>
    <col min="10244" max="10244" width="33.8984375" style="185" customWidth="1"/>
    <col min="10245" max="10245" width="30.296875" style="185" customWidth="1"/>
    <col min="10246" max="10496" width="8.796875" style="185"/>
    <col min="10497" max="10497" width="2.3984375" style="185" customWidth="1"/>
    <col min="10498" max="10498" width="10.8984375" style="185" customWidth="1"/>
    <col min="10499" max="10499" width="1.3984375" style="185" customWidth="1"/>
    <col min="10500" max="10500" width="33.8984375" style="185" customWidth="1"/>
    <col min="10501" max="10501" width="30.296875" style="185" customWidth="1"/>
    <col min="10502" max="10752" width="8.796875" style="185"/>
    <col min="10753" max="10753" width="2.3984375" style="185" customWidth="1"/>
    <col min="10754" max="10754" width="10.8984375" style="185" customWidth="1"/>
    <col min="10755" max="10755" width="1.3984375" style="185" customWidth="1"/>
    <col min="10756" max="10756" width="33.8984375" style="185" customWidth="1"/>
    <col min="10757" max="10757" width="30.296875" style="185" customWidth="1"/>
    <col min="10758" max="11008" width="8.796875" style="185"/>
    <col min="11009" max="11009" width="2.3984375" style="185" customWidth="1"/>
    <col min="11010" max="11010" width="10.8984375" style="185" customWidth="1"/>
    <col min="11011" max="11011" width="1.3984375" style="185" customWidth="1"/>
    <col min="11012" max="11012" width="33.8984375" style="185" customWidth="1"/>
    <col min="11013" max="11013" width="30.296875" style="185" customWidth="1"/>
    <col min="11014" max="11264" width="8.796875" style="185"/>
    <col min="11265" max="11265" width="2.3984375" style="185" customWidth="1"/>
    <col min="11266" max="11266" width="10.8984375" style="185" customWidth="1"/>
    <col min="11267" max="11267" width="1.3984375" style="185" customWidth="1"/>
    <col min="11268" max="11268" width="33.8984375" style="185" customWidth="1"/>
    <col min="11269" max="11269" width="30.296875" style="185" customWidth="1"/>
    <col min="11270" max="11520" width="8.796875" style="185"/>
    <col min="11521" max="11521" width="2.3984375" style="185" customWidth="1"/>
    <col min="11522" max="11522" width="10.8984375" style="185" customWidth="1"/>
    <col min="11523" max="11523" width="1.3984375" style="185" customWidth="1"/>
    <col min="11524" max="11524" width="33.8984375" style="185" customWidth="1"/>
    <col min="11525" max="11525" width="30.296875" style="185" customWidth="1"/>
    <col min="11526" max="11776" width="8.796875" style="185"/>
    <col min="11777" max="11777" width="2.3984375" style="185" customWidth="1"/>
    <col min="11778" max="11778" width="10.8984375" style="185" customWidth="1"/>
    <col min="11779" max="11779" width="1.3984375" style="185" customWidth="1"/>
    <col min="11780" max="11780" width="33.8984375" style="185" customWidth="1"/>
    <col min="11781" max="11781" width="30.296875" style="185" customWidth="1"/>
    <col min="11782" max="12032" width="8.796875" style="185"/>
    <col min="12033" max="12033" width="2.3984375" style="185" customWidth="1"/>
    <col min="12034" max="12034" width="10.8984375" style="185" customWidth="1"/>
    <col min="12035" max="12035" width="1.3984375" style="185" customWidth="1"/>
    <col min="12036" max="12036" width="33.8984375" style="185" customWidth="1"/>
    <col min="12037" max="12037" width="30.296875" style="185" customWidth="1"/>
    <col min="12038" max="12288" width="8.796875" style="185"/>
    <col min="12289" max="12289" width="2.3984375" style="185" customWidth="1"/>
    <col min="12290" max="12290" width="10.8984375" style="185" customWidth="1"/>
    <col min="12291" max="12291" width="1.3984375" style="185" customWidth="1"/>
    <col min="12292" max="12292" width="33.8984375" style="185" customWidth="1"/>
    <col min="12293" max="12293" width="30.296875" style="185" customWidth="1"/>
    <col min="12294" max="12544" width="8.796875" style="185"/>
    <col min="12545" max="12545" width="2.3984375" style="185" customWidth="1"/>
    <col min="12546" max="12546" width="10.8984375" style="185" customWidth="1"/>
    <col min="12547" max="12547" width="1.3984375" style="185" customWidth="1"/>
    <col min="12548" max="12548" width="33.8984375" style="185" customWidth="1"/>
    <col min="12549" max="12549" width="30.296875" style="185" customWidth="1"/>
    <col min="12550" max="12800" width="8.796875" style="185"/>
    <col min="12801" max="12801" width="2.3984375" style="185" customWidth="1"/>
    <col min="12802" max="12802" width="10.8984375" style="185" customWidth="1"/>
    <col min="12803" max="12803" width="1.3984375" style="185" customWidth="1"/>
    <col min="12804" max="12804" width="33.8984375" style="185" customWidth="1"/>
    <col min="12805" max="12805" width="30.296875" style="185" customWidth="1"/>
    <col min="12806" max="13056" width="8.796875" style="185"/>
    <col min="13057" max="13057" width="2.3984375" style="185" customWidth="1"/>
    <col min="13058" max="13058" width="10.8984375" style="185" customWidth="1"/>
    <col min="13059" max="13059" width="1.3984375" style="185" customWidth="1"/>
    <col min="13060" max="13060" width="33.8984375" style="185" customWidth="1"/>
    <col min="13061" max="13061" width="30.296875" style="185" customWidth="1"/>
    <col min="13062" max="13312" width="8.796875" style="185"/>
    <col min="13313" max="13313" width="2.3984375" style="185" customWidth="1"/>
    <col min="13314" max="13314" width="10.8984375" style="185" customWidth="1"/>
    <col min="13315" max="13315" width="1.3984375" style="185" customWidth="1"/>
    <col min="13316" max="13316" width="33.8984375" style="185" customWidth="1"/>
    <col min="13317" max="13317" width="30.296875" style="185" customWidth="1"/>
    <col min="13318" max="13568" width="8.796875" style="185"/>
    <col min="13569" max="13569" width="2.3984375" style="185" customWidth="1"/>
    <col min="13570" max="13570" width="10.8984375" style="185" customWidth="1"/>
    <col min="13571" max="13571" width="1.3984375" style="185" customWidth="1"/>
    <col min="13572" max="13572" width="33.8984375" style="185" customWidth="1"/>
    <col min="13573" max="13573" width="30.296875" style="185" customWidth="1"/>
    <col min="13574" max="13824" width="8.796875" style="185"/>
    <col min="13825" max="13825" width="2.3984375" style="185" customWidth="1"/>
    <col min="13826" max="13826" width="10.8984375" style="185" customWidth="1"/>
    <col min="13827" max="13827" width="1.3984375" style="185" customWidth="1"/>
    <col min="13828" max="13828" width="33.8984375" style="185" customWidth="1"/>
    <col min="13829" max="13829" width="30.296875" style="185" customWidth="1"/>
    <col min="13830" max="14080" width="8.796875" style="185"/>
    <col min="14081" max="14081" width="2.3984375" style="185" customWidth="1"/>
    <col min="14082" max="14082" width="10.8984375" style="185" customWidth="1"/>
    <col min="14083" max="14083" width="1.3984375" style="185" customWidth="1"/>
    <col min="14084" max="14084" width="33.8984375" style="185" customWidth="1"/>
    <col min="14085" max="14085" width="30.296875" style="185" customWidth="1"/>
    <col min="14086" max="14336" width="8.796875" style="185"/>
    <col min="14337" max="14337" width="2.3984375" style="185" customWidth="1"/>
    <col min="14338" max="14338" width="10.8984375" style="185" customWidth="1"/>
    <col min="14339" max="14339" width="1.3984375" style="185" customWidth="1"/>
    <col min="14340" max="14340" width="33.8984375" style="185" customWidth="1"/>
    <col min="14341" max="14341" width="30.296875" style="185" customWidth="1"/>
    <col min="14342" max="14592" width="8.796875" style="185"/>
    <col min="14593" max="14593" width="2.3984375" style="185" customWidth="1"/>
    <col min="14594" max="14594" width="10.8984375" style="185" customWidth="1"/>
    <col min="14595" max="14595" width="1.3984375" style="185" customWidth="1"/>
    <col min="14596" max="14596" width="33.8984375" style="185" customWidth="1"/>
    <col min="14597" max="14597" width="30.296875" style="185" customWidth="1"/>
    <col min="14598" max="14848" width="8.796875" style="185"/>
    <col min="14849" max="14849" width="2.3984375" style="185" customWidth="1"/>
    <col min="14850" max="14850" width="10.8984375" style="185" customWidth="1"/>
    <col min="14851" max="14851" width="1.3984375" style="185" customWidth="1"/>
    <col min="14852" max="14852" width="33.8984375" style="185" customWidth="1"/>
    <col min="14853" max="14853" width="30.296875" style="185" customWidth="1"/>
    <col min="14854" max="15104" width="8.796875" style="185"/>
    <col min="15105" max="15105" width="2.3984375" style="185" customWidth="1"/>
    <col min="15106" max="15106" width="10.8984375" style="185" customWidth="1"/>
    <col min="15107" max="15107" width="1.3984375" style="185" customWidth="1"/>
    <col min="15108" max="15108" width="33.8984375" style="185" customWidth="1"/>
    <col min="15109" max="15109" width="30.296875" style="185" customWidth="1"/>
    <col min="15110" max="15360" width="8.796875" style="185"/>
    <col min="15361" max="15361" width="2.3984375" style="185" customWidth="1"/>
    <col min="15362" max="15362" width="10.8984375" style="185" customWidth="1"/>
    <col min="15363" max="15363" width="1.3984375" style="185" customWidth="1"/>
    <col min="15364" max="15364" width="33.8984375" style="185" customWidth="1"/>
    <col min="15365" max="15365" width="30.296875" style="185" customWidth="1"/>
    <col min="15366" max="15616" width="8.796875" style="185"/>
    <col min="15617" max="15617" width="2.3984375" style="185" customWidth="1"/>
    <col min="15618" max="15618" width="10.8984375" style="185" customWidth="1"/>
    <col min="15619" max="15619" width="1.3984375" style="185" customWidth="1"/>
    <col min="15620" max="15620" width="33.8984375" style="185" customWidth="1"/>
    <col min="15621" max="15621" width="30.296875" style="185" customWidth="1"/>
    <col min="15622" max="15872" width="8.796875" style="185"/>
    <col min="15873" max="15873" width="2.3984375" style="185" customWidth="1"/>
    <col min="15874" max="15874" width="10.8984375" style="185" customWidth="1"/>
    <col min="15875" max="15875" width="1.3984375" style="185" customWidth="1"/>
    <col min="15876" max="15876" width="33.8984375" style="185" customWidth="1"/>
    <col min="15877" max="15877" width="30.296875" style="185" customWidth="1"/>
    <col min="15878" max="16128" width="8.796875" style="185"/>
    <col min="16129" max="16129" width="2.3984375" style="185" customWidth="1"/>
    <col min="16130" max="16130" width="10.8984375" style="185" customWidth="1"/>
    <col min="16131" max="16131" width="1.3984375" style="185" customWidth="1"/>
    <col min="16132" max="16132" width="33.8984375" style="185" customWidth="1"/>
    <col min="16133" max="16133" width="30.296875" style="185" customWidth="1"/>
    <col min="16134" max="16384" width="8.796875" style="185"/>
  </cols>
  <sheetData>
    <row r="1" spans="1:7" ht="15.6">
      <c r="A1" s="186" t="s">
        <v>378</v>
      </c>
      <c r="E1" s="187"/>
    </row>
    <row r="2" spans="1:7">
      <c r="A2" s="188"/>
      <c r="B2" s="189"/>
      <c r="E2" s="189"/>
    </row>
    <row r="3" spans="1:7" ht="40.200000000000003" thickBot="1">
      <c r="A3" s="190"/>
      <c r="B3" s="191" t="s">
        <v>379</v>
      </c>
      <c r="C3" s="190"/>
      <c r="D3" s="190" t="s">
        <v>380</v>
      </c>
      <c r="E3" s="192"/>
    </row>
    <row r="4" spans="1:7">
      <c r="A4" s="193" t="s">
        <v>381</v>
      </c>
    </row>
    <row r="5" spans="1:7">
      <c r="A5" s="194" t="s">
        <v>4</v>
      </c>
      <c r="B5" s="195" t="s">
        <v>227</v>
      </c>
      <c r="D5" s="188" t="s">
        <v>382</v>
      </c>
    </row>
    <row r="6" spans="1:7">
      <c r="A6" s="194" t="s">
        <v>4</v>
      </c>
      <c r="B6" s="195" t="s">
        <v>371</v>
      </c>
      <c r="D6" s="188" t="s">
        <v>383</v>
      </c>
    </row>
    <row r="7" spans="1:7">
      <c r="A7" s="194" t="s">
        <v>4</v>
      </c>
      <c r="B7" s="195" t="s">
        <v>365</v>
      </c>
      <c r="D7" s="188" t="s">
        <v>384</v>
      </c>
    </row>
    <row r="8" spans="1:7">
      <c r="A8" s="196" t="s">
        <v>385</v>
      </c>
    </row>
    <row r="9" spans="1:7">
      <c r="A9" s="194" t="s">
        <v>4</v>
      </c>
      <c r="B9" s="195" t="s">
        <v>223</v>
      </c>
      <c r="D9" s="188" t="s">
        <v>386</v>
      </c>
    </row>
    <row r="10" spans="1:7">
      <c r="A10" s="194" t="s">
        <v>4</v>
      </c>
      <c r="B10" s="195" t="s">
        <v>373</v>
      </c>
      <c r="D10" s="188" t="s">
        <v>387</v>
      </c>
    </row>
    <row r="11" spans="1:7">
      <c r="A11" s="194" t="s">
        <v>4</v>
      </c>
      <c r="B11" s="195" t="s">
        <v>235</v>
      </c>
      <c r="D11" s="188" t="s">
        <v>388</v>
      </c>
    </row>
    <row r="12" spans="1:7">
      <c r="A12" s="194" t="s">
        <v>4</v>
      </c>
      <c r="B12" s="195" t="s">
        <v>230</v>
      </c>
      <c r="D12" s="188" t="s">
        <v>389</v>
      </c>
      <c r="G12" s="197"/>
    </row>
    <row r="13" spans="1:7">
      <c r="A13" s="194" t="s">
        <v>4</v>
      </c>
      <c r="B13" s="195" t="s">
        <v>390</v>
      </c>
      <c r="D13" s="188" t="s">
        <v>391</v>
      </c>
      <c r="G13" s="197"/>
    </row>
    <row r="14" spans="1:7">
      <c r="A14" s="196" t="s">
        <v>392</v>
      </c>
      <c r="G14" s="197"/>
    </row>
    <row r="15" spans="1:7">
      <c r="A15" s="194" t="s">
        <v>4</v>
      </c>
      <c r="B15" s="195" t="s">
        <v>366</v>
      </c>
      <c r="D15" s="188" t="s">
        <v>393</v>
      </c>
      <c r="G15" s="197"/>
    </row>
    <row r="16" spans="1:7">
      <c r="A16" s="194" t="s">
        <v>4</v>
      </c>
      <c r="B16" s="195" t="s">
        <v>394</v>
      </c>
      <c r="D16" s="185" t="s">
        <v>395</v>
      </c>
      <c r="G16" s="197"/>
    </row>
    <row r="17" spans="1:7">
      <c r="A17" s="196" t="s">
        <v>396</v>
      </c>
      <c r="G17" s="197"/>
    </row>
    <row r="18" spans="1:7">
      <c r="A18" s="194" t="s">
        <v>4</v>
      </c>
      <c r="B18" s="195" t="s">
        <v>375</v>
      </c>
      <c r="D18" s="185" t="s">
        <v>397</v>
      </c>
      <c r="G18" s="197"/>
    </row>
    <row r="19" spans="1:7">
      <c r="A19" s="194" t="s">
        <v>4</v>
      </c>
      <c r="B19" s="195" t="s">
        <v>376</v>
      </c>
      <c r="D19" s="185" t="s">
        <v>398</v>
      </c>
      <c r="G19" s="197"/>
    </row>
    <row r="20" spans="1:7">
      <c r="A20" s="196" t="s">
        <v>374</v>
      </c>
      <c r="G20" s="197"/>
    </row>
    <row r="21" spans="1:7">
      <c r="B21" s="195" t="s">
        <v>374</v>
      </c>
      <c r="D21" s="188" t="s">
        <v>399</v>
      </c>
      <c r="G21" s="197"/>
    </row>
    <row r="22" spans="1:7">
      <c r="B22" s="195" t="s">
        <v>372</v>
      </c>
      <c r="D22" s="188" t="s">
        <v>400</v>
      </c>
      <c r="G22" s="197"/>
    </row>
    <row r="23" spans="1:7">
      <c r="D23" s="187"/>
      <c r="G23" s="197"/>
    </row>
    <row r="24" spans="1:7">
      <c r="G24" s="197"/>
    </row>
    <row r="25" spans="1:7">
      <c r="G25" s="197"/>
    </row>
  </sheetData>
  <pageMargins left="0.9055118110236221" right="0.5118110236220472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zoomScale="85" zoomScaleNormal="85" workbookViewId="0">
      <pane xSplit="1" ySplit="3" topLeftCell="B4" activePane="bottomRight" state="frozen"/>
      <selection activeCell="C8" sqref="C8"/>
      <selection pane="topRight" activeCell="C8" sqref="C8"/>
      <selection pane="bottomLeft" activeCell="C8" sqref="C8"/>
      <selection pane="bottomRight" activeCell="C8" sqref="C8"/>
    </sheetView>
  </sheetViews>
  <sheetFormatPr defaultRowHeight="13.2"/>
  <cols>
    <col min="1" max="1" width="11.8984375" style="199" customWidth="1"/>
    <col min="2" max="2" width="18.3984375" style="199" customWidth="1"/>
    <col min="3" max="3" width="42.8984375" style="199" customWidth="1"/>
    <col min="4" max="4" width="51.69921875" style="185" customWidth="1"/>
    <col min="5" max="256" width="8.796875" style="185"/>
    <col min="257" max="257" width="11.8984375" style="185" customWidth="1"/>
    <col min="258" max="258" width="18.3984375" style="185" customWidth="1"/>
    <col min="259" max="259" width="42.8984375" style="185" customWidth="1"/>
    <col min="260" max="260" width="51.69921875" style="185" customWidth="1"/>
    <col min="261" max="512" width="8.796875" style="185"/>
    <col min="513" max="513" width="11.8984375" style="185" customWidth="1"/>
    <col min="514" max="514" width="18.3984375" style="185" customWidth="1"/>
    <col min="515" max="515" width="42.8984375" style="185" customWidth="1"/>
    <col min="516" max="516" width="51.69921875" style="185" customWidth="1"/>
    <col min="517" max="768" width="8.796875" style="185"/>
    <col min="769" max="769" width="11.8984375" style="185" customWidth="1"/>
    <col min="770" max="770" width="18.3984375" style="185" customWidth="1"/>
    <col min="771" max="771" width="42.8984375" style="185" customWidth="1"/>
    <col min="772" max="772" width="51.69921875" style="185" customWidth="1"/>
    <col min="773" max="1024" width="8.796875" style="185"/>
    <col min="1025" max="1025" width="11.8984375" style="185" customWidth="1"/>
    <col min="1026" max="1026" width="18.3984375" style="185" customWidth="1"/>
    <col min="1027" max="1027" width="42.8984375" style="185" customWidth="1"/>
    <col min="1028" max="1028" width="51.69921875" style="185" customWidth="1"/>
    <col min="1029" max="1280" width="8.796875" style="185"/>
    <col min="1281" max="1281" width="11.8984375" style="185" customWidth="1"/>
    <col min="1282" max="1282" width="18.3984375" style="185" customWidth="1"/>
    <col min="1283" max="1283" width="42.8984375" style="185" customWidth="1"/>
    <col min="1284" max="1284" width="51.69921875" style="185" customWidth="1"/>
    <col min="1285" max="1536" width="8.796875" style="185"/>
    <col min="1537" max="1537" width="11.8984375" style="185" customWidth="1"/>
    <col min="1538" max="1538" width="18.3984375" style="185" customWidth="1"/>
    <col min="1539" max="1539" width="42.8984375" style="185" customWidth="1"/>
    <col min="1540" max="1540" width="51.69921875" style="185" customWidth="1"/>
    <col min="1541" max="1792" width="8.796875" style="185"/>
    <col min="1793" max="1793" width="11.8984375" style="185" customWidth="1"/>
    <col min="1794" max="1794" width="18.3984375" style="185" customWidth="1"/>
    <col min="1795" max="1795" width="42.8984375" style="185" customWidth="1"/>
    <col min="1796" max="1796" width="51.69921875" style="185" customWidth="1"/>
    <col min="1797" max="2048" width="8.796875" style="185"/>
    <col min="2049" max="2049" width="11.8984375" style="185" customWidth="1"/>
    <col min="2050" max="2050" width="18.3984375" style="185" customWidth="1"/>
    <col min="2051" max="2051" width="42.8984375" style="185" customWidth="1"/>
    <col min="2052" max="2052" width="51.69921875" style="185" customWidth="1"/>
    <col min="2053" max="2304" width="8.796875" style="185"/>
    <col min="2305" max="2305" width="11.8984375" style="185" customWidth="1"/>
    <col min="2306" max="2306" width="18.3984375" style="185" customWidth="1"/>
    <col min="2307" max="2307" width="42.8984375" style="185" customWidth="1"/>
    <col min="2308" max="2308" width="51.69921875" style="185" customWidth="1"/>
    <col min="2309" max="2560" width="8.796875" style="185"/>
    <col min="2561" max="2561" width="11.8984375" style="185" customWidth="1"/>
    <col min="2562" max="2562" width="18.3984375" style="185" customWidth="1"/>
    <col min="2563" max="2563" width="42.8984375" style="185" customWidth="1"/>
    <col min="2564" max="2564" width="51.69921875" style="185" customWidth="1"/>
    <col min="2565" max="2816" width="8.796875" style="185"/>
    <col min="2817" max="2817" width="11.8984375" style="185" customWidth="1"/>
    <col min="2818" max="2818" width="18.3984375" style="185" customWidth="1"/>
    <col min="2819" max="2819" width="42.8984375" style="185" customWidth="1"/>
    <col min="2820" max="2820" width="51.69921875" style="185" customWidth="1"/>
    <col min="2821" max="3072" width="8.796875" style="185"/>
    <col min="3073" max="3073" width="11.8984375" style="185" customWidth="1"/>
    <col min="3074" max="3074" width="18.3984375" style="185" customWidth="1"/>
    <col min="3075" max="3075" width="42.8984375" style="185" customWidth="1"/>
    <col min="3076" max="3076" width="51.69921875" style="185" customWidth="1"/>
    <col min="3077" max="3328" width="8.796875" style="185"/>
    <col min="3329" max="3329" width="11.8984375" style="185" customWidth="1"/>
    <col min="3330" max="3330" width="18.3984375" style="185" customWidth="1"/>
    <col min="3331" max="3331" width="42.8984375" style="185" customWidth="1"/>
    <col min="3332" max="3332" width="51.69921875" style="185" customWidth="1"/>
    <col min="3333" max="3584" width="8.796875" style="185"/>
    <col min="3585" max="3585" width="11.8984375" style="185" customWidth="1"/>
    <col min="3586" max="3586" width="18.3984375" style="185" customWidth="1"/>
    <col min="3587" max="3587" width="42.8984375" style="185" customWidth="1"/>
    <col min="3588" max="3588" width="51.69921875" style="185" customWidth="1"/>
    <col min="3589" max="3840" width="8.796875" style="185"/>
    <col min="3841" max="3841" width="11.8984375" style="185" customWidth="1"/>
    <col min="3842" max="3842" width="18.3984375" style="185" customWidth="1"/>
    <col min="3843" max="3843" width="42.8984375" style="185" customWidth="1"/>
    <col min="3844" max="3844" width="51.69921875" style="185" customWidth="1"/>
    <col min="3845" max="4096" width="8.796875" style="185"/>
    <col min="4097" max="4097" width="11.8984375" style="185" customWidth="1"/>
    <col min="4098" max="4098" width="18.3984375" style="185" customWidth="1"/>
    <col min="4099" max="4099" width="42.8984375" style="185" customWidth="1"/>
    <col min="4100" max="4100" width="51.69921875" style="185" customWidth="1"/>
    <col min="4101" max="4352" width="8.796875" style="185"/>
    <col min="4353" max="4353" width="11.8984375" style="185" customWidth="1"/>
    <col min="4354" max="4354" width="18.3984375" style="185" customWidth="1"/>
    <col min="4355" max="4355" width="42.8984375" style="185" customWidth="1"/>
    <col min="4356" max="4356" width="51.69921875" style="185" customWidth="1"/>
    <col min="4357" max="4608" width="8.796875" style="185"/>
    <col min="4609" max="4609" width="11.8984375" style="185" customWidth="1"/>
    <col min="4610" max="4610" width="18.3984375" style="185" customWidth="1"/>
    <col min="4611" max="4611" width="42.8984375" style="185" customWidth="1"/>
    <col min="4612" max="4612" width="51.69921875" style="185" customWidth="1"/>
    <col min="4613" max="4864" width="8.796875" style="185"/>
    <col min="4865" max="4865" width="11.8984375" style="185" customWidth="1"/>
    <col min="4866" max="4866" width="18.3984375" style="185" customWidth="1"/>
    <col min="4867" max="4867" width="42.8984375" style="185" customWidth="1"/>
    <col min="4868" max="4868" width="51.69921875" style="185" customWidth="1"/>
    <col min="4869" max="5120" width="8.796875" style="185"/>
    <col min="5121" max="5121" width="11.8984375" style="185" customWidth="1"/>
    <col min="5122" max="5122" width="18.3984375" style="185" customWidth="1"/>
    <col min="5123" max="5123" width="42.8984375" style="185" customWidth="1"/>
    <col min="5124" max="5124" width="51.69921875" style="185" customWidth="1"/>
    <col min="5125" max="5376" width="8.796875" style="185"/>
    <col min="5377" max="5377" width="11.8984375" style="185" customWidth="1"/>
    <col min="5378" max="5378" width="18.3984375" style="185" customWidth="1"/>
    <col min="5379" max="5379" width="42.8984375" style="185" customWidth="1"/>
    <col min="5380" max="5380" width="51.69921875" style="185" customWidth="1"/>
    <col min="5381" max="5632" width="8.796875" style="185"/>
    <col min="5633" max="5633" width="11.8984375" style="185" customWidth="1"/>
    <col min="5634" max="5634" width="18.3984375" style="185" customWidth="1"/>
    <col min="5635" max="5635" width="42.8984375" style="185" customWidth="1"/>
    <col min="5636" max="5636" width="51.69921875" style="185" customWidth="1"/>
    <col min="5637" max="5888" width="8.796875" style="185"/>
    <col min="5889" max="5889" width="11.8984375" style="185" customWidth="1"/>
    <col min="5890" max="5890" width="18.3984375" style="185" customWidth="1"/>
    <col min="5891" max="5891" width="42.8984375" style="185" customWidth="1"/>
    <col min="5892" max="5892" width="51.69921875" style="185" customWidth="1"/>
    <col min="5893" max="6144" width="8.796875" style="185"/>
    <col min="6145" max="6145" width="11.8984375" style="185" customWidth="1"/>
    <col min="6146" max="6146" width="18.3984375" style="185" customWidth="1"/>
    <col min="6147" max="6147" width="42.8984375" style="185" customWidth="1"/>
    <col min="6148" max="6148" width="51.69921875" style="185" customWidth="1"/>
    <col min="6149" max="6400" width="8.796875" style="185"/>
    <col min="6401" max="6401" width="11.8984375" style="185" customWidth="1"/>
    <col min="6402" max="6402" width="18.3984375" style="185" customWidth="1"/>
    <col min="6403" max="6403" width="42.8984375" style="185" customWidth="1"/>
    <col min="6404" max="6404" width="51.69921875" style="185" customWidth="1"/>
    <col min="6405" max="6656" width="8.796875" style="185"/>
    <col min="6657" max="6657" width="11.8984375" style="185" customWidth="1"/>
    <col min="6658" max="6658" width="18.3984375" style="185" customWidth="1"/>
    <col min="6659" max="6659" width="42.8984375" style="185" customWidth="1"/>
    <col min="6660" max="6660" width="51.69921875" style="185" customWidth="1"/>
    <col min="6661" max="6912" width="8.796875" style="185"/>
    <col min="6913" max="6913" width="11.8984375" style="185" customWidth="1"/>
    <col min="6914" max="6914" width="18.3984375" style="185" customWidth="1"/>
    <col min="6915" max="6915" width="42.8984375" style="185" customWidth="1"/>
    <col min="6916" max="6916" width="51.69921875" style="185" customWidth="1"/>
    <col min="6917" max="7168" width="8.796875" style="185"/>
    <col min="7169" max="7169" width="11.8984375" style="185" customWidth="1"/>
    <col min="7170" max="7170" width="18.3984375" style="185" customWidth="1"/>
    <col min="7171" max="7171" width="42.8984375" style="185" customWidth="1"/>
    <col min="7172" max="7172" width="51.69921875" style="185" customWidth="1"/>
    <col min="7173" max="7424" width="8.796875" style="185"/>
    <col min="7425" max="7425" width="11.8984375" style="185" customWidth="1"/>
    <col min="7426" max="7426" width="18.3984375" style="185" customWidth="1"/>
    <col min="7427" max="7427" width="42.8984375" style="185" customWidth="1"/>
    <col min="7428" max="7428" width="51.69921875" style="185" customWidth="1"/>
    <col min="7429" max="7680" width="8.796875" style="185"/>
    <col min="7681" max="7681" width="11.8984375" style="185" customWidth="1"/>
    <col min="7682" max="7682" width="18.3984375" style="185" customWidth="1"/>
    <col min="7683" max="7683" width="42.8984375" style="185" customWidth="1"/>
    <col min="7684" max="7684" width="51.69921875" style="185" customWidth="1"/>
    <col min="7685" max="7936" width="8.796875" style="185"/>
    <col min="7937" max="7937" width="11.8984375" style="185" customWidth="1"/>
    <col min="7938" max="7938" width="18.3984375" style="185" customWidth="1"/>
    <col min="7939" max="7939" width="42.8984375" style="185" customWidth="1"/>
    <col min="7940" max="7940" width="51.69921875" style="185" customWidth="1"/>
    <col min="7941" max="8192" width="8.796875" style="185"/>
    <col min="8193" max="8193" width="11.8984375" style="185" customWidth="1"/>
    <col min="8194" max="8194" width="18.3984375" style="185" customWidth="1"/>
    <col min="8195" max="8195" width="42.8984375" style="185" customWidth="1"/>
    <col min="8196" max="8196" width="51.69921875" style="185" customWidth="1"/>
    <col min="8197" max="8448" width="8.796875" style="185"/>
    <col min="8449" max="8449" width="11.8984375" style="185" customWidth="1"/>
    <col min="8450" max="8450" width="18.3984375" style="185" customWidth="1"/>
    <col min="8451" max="8451" width="42.8984375" style="185" customWidth="1"/>
    <col min="8452" max="8452" width="51.69921875" style="185" customWidth="1"/>
    <col min="8453" max="8704" width="8.796875" style="185"/>
    <col min="8705" max="8705" width="11.8984375" style="185" customWidth="1"/>
    <col min="8706" max="8706" width="18.3984375" style="185" customWidth="1"/>
    <col min="8707" max="8707" width="42.8984375" style="185" customWidth="1"/>
    <col min="8708" max="8708" width="51.69921875" style="185" customWidth="1"/>
    <col min="8709" max="8960" width="8.796875" style="185"/>
    <col min="8961" max="8961" width="11.8984375" style="185" customWidth="1"/>
    <col min="8962" max="8962" width="18.3984375" style="185" customWidth="1"/>
    <col min="8963" max="8963" width="42.8984375" style="185" customWidth="1"/>
    <col min="8964" max="8964" width="51.69921875" style="185" customWidth="1"/>
    <col min="8965" max="9216" width="8.796875" style="185"/>
    <col min="9217" max="9217" width="11.8984375" style="185" customWidth="1"/>
    <col min="9218" max="9218" width="18.3984375" style="185" customWidth="1"/>
    <col min="9219" max="9219" width="42.8984375" style="185" customWidth="1"/>
    <col min="9220" max="9220" width="51.69921875" style="185" customWidth="1"/>
    <col min="9221" max="9472" width="8.796875" style="185"/>
    <col min="9473" max="9473" width="11.8984375" style="185" customWidth="1"/>
    <col min="9474" max="9474" width="18.3984375" style="185" customWidth="1"/>
    <col min="9475" max="9475" width="42.8984375" style="185" customWidth="1"/>
    <col min="9476" max="9476" width="51.69921875" style="185" customWidth="1"/>
    <col min="9477" max="9728" width="8.796875" style="185"/>
    <col min="9729" max="9729" width="11.8984375" style="185" customWidth="1"/>
    <col min="9730" max="9730" width="18.3984375" style="185" customWidth="1"/>
    <col min="9731" max="9731" width="42.8984375" style="185" customWidth="1"/>
    <col min="9732" max="9732" width="51.69921875" style="185" customWidth="1"/>
    <col min="9733" max="9984" width="8.796875" style="185"/>
    <col min="9985" max="9985" width="11.8984375" style="185" customWidth="1"/>
    <col min="9986" max="9986" width="18.3984375" style="185" customWidth="1"/>
    <col min="9987" max="9987" width="42.8984375" style="185" customWidth="1"/>
    <col min="9988" max="9988" width="51.69921875" style="185" customWidth="1"/>
    <col min="9989" max="10240" width="8.796875" style="185"/>
    <col min="10241" max="10241" width="11.8984375" style="185" customWidth="1"/>
    <col min="10242" max="10242" width="18.3984375" style="185" customWidth="1"/>
    <col min="10243" max="10243" width="42.8984375" style="185" customWidth="1"/>
    <col min="10244" max="10244" width="51.69921875" style="185" customWidth="1"/>
    <col min="10245" max="10496" width="8.796875" style="185"/>
    <col min="10497" max="10497" width="11.8984375" style="185" customWidth="1"/>
    <col min="10498" max="10498" width="18.3984375" style="185" customWidth="1"/>
    <col min="10499" max="10499" width="42.8984375" style="185" customWidth="1"/>
    <col min="10500" max="10500" width="51.69921875" style="185" customWidth="1"/>
    <col min="10501" max="10752" width="8.796875" style="185"/>
    <col min="10753" max="10753" width="11.8984375" style="185" customWidth="1"/>
    <col min="10754" max="10754" width="18.3984375" style="185" customWidth="1"/>
    <col min="10755" max="10755" width="42.8984375" style="185" customWidth="1"/>
    <col min="10756" max="10756" width="51.69921875" style="185" customWidth="1"/>
    <col min="10757" max="11008" width="8.796875" style="185"/>
    <col min="11009" max="11009" width="11.8984375" style="185" customWidth="1"/>
    <col min="11010" max="11010" width="18.3984375" style="185" customWidth="1"/>
    <col min="11011" max="11011" width="42.8984375" style="185" customWidth="1"/>
    <col min="11012" max="11012" width="51.69921875" style="185" customWidth="1"/>
    <col min="11013" max="11264" width="8.796875" style="185"/>
    <col min="11265" max="11265" width="11.8984375" style="185" customWidth="1"/>
    <col min="11266" max="11266" width="18.3984375" style="185" customWidth="1"/>
    <col min="11267" max="11267" width="42.8984375" style="185" customWidth="1"/>
    <col min="11268" max="11268" width="51.69921875" style="185" customWidth="1"/>
    <col min="11269" max="11520" width="8.796875" style="185"/>
    <col min="11521" max="11521" width="11.8984375" style="185" customWidth="1"/>
    <col min="11522" max="11522" width="18.3984375" style="185" customWidth="1"/>
    <col min="11523" max="11523" width="42.8984375" style="185" customWidth="1"/>
    <col min="11524" max="11524" width="51.69921875" style="185" customWidth="1"/>
    <col min="11525" max="11776" width="8.796875" style="185"/>
    <col min="11777" max="11777" width="11.8984375" style="185" customWidth="1"/>
    <col min="11778" max="11778" width="18.3984375" style="185" customWidth="1"/>
    <col min="11779" max="11779" width="42.8984375" style="185" customWidth="1"/>
    <col min="11780" max="11780" width="51.69921875" style="185" customWidth="1"/>
    <col min="11781" max="12032" width="8.796875" style="185"/>
    <col min="12033" max="12033" width="11.8984375" style="185" customWidth="1"/>
    <col min="12034" max="12034" width="18.3984375" style="185" customWidth="1"/>
    <col min="12035" max="12035" width="42.8984375" style="185" customWidth="1"/>
    <col min="12036" max="12036" width="51.69921875" style="185" customWidth="1"/>
    <col min="12037" max="12288" width="8.796875" style="185"/>
    <col min="12289" max="12289" width="11.8984375" style="185" customWidth="1"/>
    <col min="12290" max="12290" width="18.3984375" style="185" customWidth="1"/>
    <col min="12291" max="12291" width="42.8984375" style="185" customWidth="1"/>
    <col min="12292" max="12292" width="51.69921875" style="185" customWidth="1"/>
    <col min="12293" max="12544" width="8.796875" style="185"/>
    <col min="12545" max="12545" width="11.8984375" style="185" customWidth="1"/>
    <col min="12546" max="12546" width="18.3984375" style="185" customWidth="1"/>
    <col min="12547" max="12547" width="42.8984375" style="185" customWidth="1"/>
    <col min="12548" max="12548" width="51.69921875" style="185" customWidth="1"/>
    <col min="12549" max="12800" width="8.796875" style="185"/>
    <col min="12801" max="12801" width="11.8984375" style="185" customWidth="1"/>
    <col min="12802" max="12802" width="18.3984375" style="185" customWidth="1"/>
    <col min="12803" max="12803" width="42.8984375" style="185" customWidth="1"/>
    <col min="12804" max="12804" width="51.69921875" style="185" customWidth="1"/>
    <col min="12805" max="13056" width="8.796875" style="185"/>
    <col min="13057" max="13057" width="11.8984375" style="185" customWidth="1"/>
    <col min="13058" max="13058" width="18.3984375" style="185" customWidth="1"/>
    <col min="13059" max="13059" width="42.8984375" style="185" customWidth="1"/>
    <col min="13060" max="13060" width="51.69921875" style="185" customWidth="1"/>
    <col min="13061" max="13312" width="8.796875" style="185"/>
    <col min="13313" max="13313" width="11.8984375" style="185" customWidth="1"/>
    <col min="13314" max="13314" width="18.3984375" style="185" customWidth="1"/>
    <col min="13315" max="13315" width="42.8984375" style="185" customWidth="1"/>
    <col min="13316" max="13316" width="51.69921875" style="185" customWidth="1"/>
    <col min="13317" max="13568" width="8.796875" style="185"/>
    <col min="13569" max="13569" width="11.8984375" style="185" customWidth="1"/>
    <col min="13570" max="13570" width="18.3984375" style="185" customWidth="1"/>
    <col min="13571" max="13571" width="42.8984375" style="185" customWidth="1"/>
    <col min="13572" max="13572" width="51.69921875" style="185" customWidth="1"/>
    <col min="13573" max="13824" width="8.796875" style="185"/>
    <col min="13825" max="13825" width="11.8984375" style="185" customWidth="1"/>
    <col min="13826" max="13826" width="18.3984375" style="185" customWidth="1"/>
    <col min="13827" max="13827" width="42.8984375" style="185" customWidth="1"/>
    <col min="13828" max="13828" width="51.69921875" style="185" customWidth="1"/>
    <col min="13829" max="14080" width="8.796875" style="185"/>
    <col min="14081" max="14081" width="11.8984375" style="185" customWidth="1"/>
    <col min="14082" max="14082" width="18.3984375" style="185" customWidth="1"/>
    <col min="14083" max="14083" width="42.8984375" style="185" customWidth="1"/>
    <col min="14084" max="14084" width="51.69921875" style="185" customWidth="1"/>
    <col min="14085" max="14336" width="8.796875" style="185"/>
    <col min="14337" max="14337" width="11.8984375" style="185" customWidth="1"/>
    <col min="14338" max="14338" width="18.3984375" style="185" customWidth="1"/>
    <col min="14339" max="14339" width="42.8984375" style="185" customWidth="1"/>
    <col min="14340" max="14340" width="51.69921875" style="185" customWidth="1"/>
    <col min="14341" max="14592" width="8.796875" style="185"/>
    <col min="14593" max="14593" width="11.8984375" style="185" customWidth="1"/>
    <col min="14594" max="14594" width="18.3984375" style="185" customWidth="1"/>
    <col min="14595" max="14595" width="42.8984375" style="185" customWidth="1"/>
    <col min="14596" max="14596" width="51.69921875" style="185" customWidth="1"/>
    <col min="14597" max="14848" width="8.796875" style="185"/>
    <col min="14849" max="14849" width="11.8984375" style="185" customWidth="1"/>
    <col min="14850" max="14850" width="18.3984375" style="185" customWidth="1"/>
    <col min="14851" max="14851" width="42.8984375" style="185" customWidth="1"/>
    <col min="14852" max="14852" width="51.69921875" style="185" customWidth="1"/>
    <col min="14853" max="15104" width="8.796875" style="185"/>
    <col min="15105" max="15105" width="11.8984375" style="185" customWidth="1"/>
    <col min="15106" max="15106" width="18.3984375" style="185" customWidth="1"/>
    <col min="15107" max="15107" width="42.8984375" style="185" customWidth="1"/>
    <col min="15108" max="15108" width="51.69921875" style="185" customWidth="1"/>
    <col min="15109" max="15360" width="8.796875" style="185"/>
    <col min="15361" max="15361" width="11.8984375" style="185" customWidth="1"/>
    <col min="15362" max="15362" width="18.3984375" style="185" customWidth="1"/>
    <col min="15363" max="15363" width="42.8984375" style="185" customWidth="1"/>
    <col min="15364" max="15364" width="51.69921875" style="185" customWidth="1"/>
    <col min="15365" max="15616" width="8.796875" style="185"/>
    <col min="15617" max="15617" width="11.8984375" style="185" customWidth="1"/>
    <col min="15618" max="15618" width="18.3984375" style="185" customWidth="1"/>
    <col min="15619" max="15619" width="42.8984375" style="185" customWidth="1"/>
    <col min="15620" max="15620" width="51.69921875" style="185" customWidth="1"/>
    <col min="15621" max="15872" width="8.796875" style="185"/>
    <col min="15873" max="15873" width="11.8984375" style="185" customWidth="1"/>
    <col min="15874" max="15874" width="18.3984375" style="185" customWidth="1"/>
    <col min="15875" max="15875" width="42.8984375" style="185" customWidth="1"/>
    <col min="15876" max="15876" width="51.69921875" style="185" customWidth="1"/>
    <col min="15877" max="16128" width="8.796875" style="185"/>
    <col min="16129" max="16129" width="11.8984375" style="185" customWidth="1"/>
    <col min="16130" max="16130" width="18.3984375" style="185" customWidth="1"/>
    <col min="16131" max="16131" width="42.8984375" style="185" customWidth="1"/>
    <col min="16132" max="16132" width="51.69921875" style="185" customWidth="1"/>
    <col min="16133" max="16384" width="8.796875" style="185"/>
  </cols>
  <sheetData>
    <row r="1" spans="1:5" ht="15.6">
      <c r="A1" s="198" t="s">
        <v>401</v>
      </c>
    </row>
    <row r="2" spans="1:5">
      <c r="A2" s="200"/>
    </row>
    <row r="3" spans="1:5" ht="13.8">
      <c r="A3" s="201" t="s">
        <v>51</v>
      </c>
      <c r="B3" s="201" t="s">
        <v>402</v>
      </c>
      <c r="C3" s="201" t="s">
        <v>403</v>
      </c>
      <c r="D3" s="201" t="s">
        <v>404</v>
      </c>
    </row>
    <row r="4" spans="1:5" ht="27.6">
      <c r="A4" s="202" t="s">
        <v>58</v>
      </c>
      <c r="B4" s="202" t="s">
        <v>405</v>
      </c>
      <c r="C4" s="202" t="s">
        <v>406</v>
      </c>
      <c r="D4" s="202" t="s">
        <v>407</v>
      </c>
      <c r="E4" s="203"/>
    </row>
    <row r="5" spans="1:5" ht="55.2">
      <c r="A5" s="202" t="s">
        <v>408</v>
      </c>
      <c r="B5" s="202" t="s">
        <v>409</v>
      </c>
      <c r="C5" s="202" t="s">
        <v>410</v>
      </c>
      <c r="D5" s="202" t="s">
        <v>411</v>
      </c>
      <c r="E5" s="203"/>
    </row>
    <row r="6" spans="1:5" ht="27.6">
      <c r="A6" s="202" t="s">
        <v>412</v>
      </c>
      <c r="B6" s="202" t="s">
        <v>413</v>
      </c>
      <c r="C6" s="202" t="s">
        <v>414</v>
      </c>
      <c r="D6" s="202" t="s">
        <v>415</v>
      </c>
      <c r="E6" s="203"/>
    </row>
    <row r="7" spans="1:5" ht="27.6">
      <c r="A7" s="202" t="s">
        <v>416</v>
      </c>
      <c r="B7" s="202" t="s">
        <v>417</v>
      </c>
      <c r="C7" s="202" t="s">
        <v>418</v>
      </c>
      <c r="D7" s="202" t="s">
        <v>415</v>
      </c>
      <c r="E7" s="203"/>
    </row>
    <row r="8" spans="1:5" ht="27.6">
      <c r="A8" s="202" t="s">
        <v>201</v>
      </c>
      <c r="B8" s="202" t="s">
        <v>419</v>
      </c>
      <c r="C8" s="202" t="s">
        <v>420</v>
      </c>
      <c r="D8" s="202" t="s">
        <v>415</v>
      </c>
      <c r="E8" s="203"/>
    </row>
    <row r="9" spans="1:5" ht="27.6">
      <c r="A9" s="202" t="s">
        <v>6</v>
      </c>
      <c r="B9" s="202" t="s">
        <v>421</v>
      </c>
      <c r="C9" s="202" t="s">
        <v>422</v>
      </c>
      <c r="D9" s="202" t="s">
        <v>415</v>
      </c>
      <c r="E9" s="203"/>
    </row>
    <row r="10" spans="1:5" ht="27.6">
      <c r="A10" s="52" t="s">
        <v>214</v>
      </c>
      <c r="B10" s="52" t="s">
        <v>423</v>
      </c>
      <c r="C10" s="202" t="s">
        <v>424</v>
      </c>
      <c r="D10" s="202" t="s">
        <v>415</v>
      </c>
    </row>
    <row r="11" spans="1:5" ht="27.6">
      <c r="A11" s="52" t="s">
        <v>367</v>
      </c>
      <c r="B11" s="52" t="s">
        <v>367</v>
      </c>
      <c r="C11" s="202" t="s">
        <v>425</v>
      </c>
      <c r="D11" s="202" t="s">
        <v>415</v>
      </c>
    </row>
    <row r="12" spans="1:5" ht="27.6">
      <c r="A12" s="52" t="s">
        <v>247</v>
      </c>
      <c r="B12" s="204" t="s">
        <v>247</v>
      </c>
      <c r="C12" s="52" t="s">
        <v>426</v>
      </c>
      <c r="D12" s="202" t="s">
        <v>415</v>
      </c>
    </row>
    <row r="13" spans="1:5" ht="27.6">
      <c r="A13" s="52" t="s">
        <v>262</v>
      </c>
      <c r="B13" s="52" t="s">
        <v>427</v>
      </c>
      <c r="C13" s="202" t="s">
        <v>428</v>
      </c>
      <c r="D13" s="202" t="s">
        <v>415</v>
      </c>
    </row>
    <row r="14" spans="1:5" ht="27.6">
      <c r="A14" s="52" t="s">
        <v>368</v>
      </c>
      <c r="B14" s="52" t="s">
        <v>429</v>
      </c>
      <c r="C14" s="202" t="s">
        <v>430</v>
      </c>
      <c r="D14" s="202" t="s">
        <v>415</v>
      </c>
    </row>
    <row r="15" spans="1:5" ht="27.6">
      <c r="A15" s="52" t="s">
        <v>299</v>
      </c>
      <c r="B15" s="52" t="s">
        <v>431</v>
      </c>
      <c r="C15" s="202" t="s">
        <v>432</v>
      </c>
      <c r="D15" s="202" t="s">
        <v>415</v>
      </c>
    </row>
    <row r="16" spans="1:5" ht="13.8">
      <c r="A16" s="52" t="s">
        <v>369</v>
      </c>
      <c r="B16" s="52" t="s">
        <v>433</v>
      </c>
      <c r="C16" s="202" t="s">
        <v>434</v>
      </c>
      <c r="D16" s="202" t="s">
        <v>435</v>
      </c>
    </row>
    <row r="17" spans="1:4" ht="27.6">
      <c r="A17" s="52" t="s">
        <v>436</v>
      </c>
      <c r="B17" s="52" t="s">
        <v>437</v>
      </c>
      <c r="C17" s="202" t="s">
        <v>438</v>
      </c>
      <c r="D17" s="202" t="s">
        <v>439</v>
      </c>
    </row>
    <row r="18" spans="1:4" ht="27.6">
      <c r="A18" s="205" t="s">
        <v>335</v>
      </c>
      <c r="B18" s="52" t="s">
        <v>440</v>
      </c>
      <c r="C18" s="52" t="s">
        <v>441</v>
      </c>
      <c r="D18" s="202" t="s">
        <v>442</v>
      </c>
    </row>
    <row r="19" spans="1:4" ht="69">
      <c r="A19" s="54" t="s">
        <v>443</v>
      </c>
      <c r="B19" s="52" t="s">
        <v>444</v>
      </c>
      <c r="C19" s="202" t="s">
        <v>445</v>
      </c>
      <c r="D19" s="202" t="s">
        <v>446</v>
      </c>
    </row>
    <row r="20" spans="1:4" ht="41.4">
      <c r="A20" s="52" t="s">
        <v>370</v>
      </c>
      <c r="B20" s="52" t="s">
        <v>31</v>
      </c>
      <c r="C20" s="202" t="s">
        <v>447</v>
      </c>
      <c r="D20" s="202" t="s">
        <v>448</v>
      </c>
    </row>
    <row r="21" spans="1:4">
      <c r="A21" s="206"/>
      <c r="B21" s="206"/>
      <c r="C21" s="206"/>
    </row>
    <row r="22" spans="1:4">
      <c r="A22" s="206"/>
      <c r="B22" s="206"/>
      <c r="C22" s="206"/>
    </row>
    <row r="23" spans="1:4">
      <c r="A23" s="206"/>
      <c r="B23" s="206"/>
      <c r="C23" s="206"/>
    </row>
    <row r="24" spans="1:4">
      <c r="A24" s="206"/>
      <c r="B24" s="206"/>
      <c r="C24" s="206"/>
    </row>
    <row r="25" spans="1:4">
      <c r="A25" s="206"/>
      <c r="B25" s="206"/>
      <c r="C25" s="206"/>
    </row>
    <row r="26" spans="1:4">
      <c r="A26" s="206"/>
      <c r="B26" s="206"/>
      <c r="C26" s="206"/>
    </row>
    <row r="27" spans="1:4">
      <c r="A27" s="206"/>
      <c r="B27" s="206"/>
      <c r="C27" s="206"/>
    </row>
    <row r="28" spans="1:4">
      <c r="A28" s="206"/>
      <c r="B28" s="206"/>
      <c r="C28" s="206"/>
    </row>
    <row r="29" spans="1:4">
      <c r="A29" s="206"/>
      <c r="B29" s="206"/>
      <c r="C29" s="206"/>
    </row>
    <row r="30" spans="1:4">
      <c r="A30" s="206"/>
      <c r="B30" s="206"/>
      <c r="C30" s="206"/>
    </row>
    <row r="31" spans="1:4">
      <c r="A31" s="206"/>
      <c r="B31" s="206"/>
      <c r="C31" s="206"/>
    </row>
    <row r="32" spans="1:4">
      <c r="A32" s="206"/>
      <c r="B32" s="206"/>
      <c r="C32" s="206"/>
    </row>
    <row r="33" spans="1:3">
      <c r="A33" s="206"/>
      <c r="B33" s="206"/>
      <c r="C33" s="206"/>
    </row>
    <row r="34" spans="1:3">
      <c r="A34" s="206"/>
      <c r="B34" s="206"/>
      <c r="C34" s="206"/>
    </row>
    <row r="35" spans="1:3">
      <c r="A35" s="206"/>
      <c r="B35" s="206"/>
      <c r="C35" s="206"/>
    </row>
    <row r="36" spans="1:3">
      <c r="A36" s="206"/>
      <c r="B36" s="206"/>
      <c r="C36" s="206"/>
    </row>
  </sheetData>
  <sheetProtection sheet="1"/>
  <pageMargins left="0.51181102362204722" right="0.51181102362204722" top="0.74803149606299213"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ALLE-TEMAER-2013-08-21</vt:lpstr>
      <vt:lpstr>VARME-2013-08-21</vt:lpstr>
      <vt:lpstr>VAND-2013-08-21</vt:lpstr>
      <vt:lpstr>EL-og-GAS-2013-08-21</vt:lpstr>
      <vt:lpstr>KE's datafelter</vt:lpstr>
      <vt:lpstr>Spørgeskemas datafelter</vt:lpstr>
      <vt:lpstr>Vinduestyper</vt:lpstr>
      <vt:lpstr>Suppl.forklaringer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Søren Borch</dc:creator>
  <cp:lastModifiedBy>Søren Borch</cp:lastModifiedBy>
  <cp:lastPrinted>2013-02-20T11:24:22Z</cp:lastPrinted>
  <dcterms:created xsi:type="dcterms:W3CDTF">2011-02-26T08:35:22Z</dcterms:created>
  <dcterms:modified xsi:type="dcterms:W3CDTF">2013-08-21T15:17:58Z</dcterms:modified>
</cp:coreProperties>
</file>